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waterlaboratoriumnl.sharepoint.com/sites/AFD-MenA/Gedeelde documenten/General/Rapportage Advies/Kwartaalrapporten/Ruw-rein rapportage/PWN/2026/"/>
    </mc:Choice>
  </mc:AlternateContent>
  <xr:revisionPtr revIDLastSave="92" documentId="8_{76D1DEC8-149F-4661-AF33-1C49195840F2}" xr6:coauthVersionLast="47" xr6:coauthVersionMax="47" xr10:uidLastSave="{DAD66BCD-70B2-4F74-BBC9-604F5D8B35FB}"/>
  <bookViews>
    <workbookView xWindow="-28920" yWindow="-120" windowWidth="29040" windowHeight="15720" xr2:uid="{00000000-000D-0000-FFFF-FFFF00000000}"/>
  </bookViews>
  <sheets>
    <sheet name="Laren" sheetId="12" r:id="rId1"/>
  </sheets>
  <definedNames>
    <definedName name="_xlnm._FilterDatabase" localSheetId="0" hidden="1">Laren!$A$1:$H$550</definedName>
    <definedName name="_xlnm.Print_Area" localSheetId="0">Laren!$A$1:$H$547</definedName>
    <definedName name="_xlnm.Print_Titles" localSheetId="0">Laren!$49:$52</definedName>
    <definedName name="datum" localSheetId="0">#REF!</definedName>
    <definedName name="datum">#REF!</definedName>
    <definedName name="fqf" localSheetId="0">#REF!</definedName>
    <definedName name="fqf">#REF!</definedName>
    <definedName name="intern" localSheetId="0">#REF!</definedName>
    <definedName name="intern">#REF!</definedName>
    <definedName name="ROUNDING">#REF!</definedName>
    <definedName name="soort" localSheetId="0">#REF!</definedName>
    <definedName name="soort">#REF!</definedName>
    <definedName name="type" localSheetId="0">#REF!</definedName>
    <definedName name="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2" l="1"/>
  <c r="C49" i="12"/>
</calcChain>
</file>

<file path=xl/sharedStrings.xml><?xml version="1.0" encoding="utf-8"?>
<sst xmlns="http://schemas.openxmlformats.org/spreadsheetml/2006/main" count="2858" uniqueCount="577">
  <si>
    <t>Aluminium opgelost</t>
  </si>
  <si>
    <t>IJzer opgelost</t>
  </si>
  <si>
    <t>Mangaan opgelost</t>
  </si>
  <si>
    <t>Antimoon opgelost</t>
  </si>
  <si>
    <t>Arseen opgelost</t>
  </si>
  <si>
    <t>Cadmium opgelost</t>
  </si>
  <si>
    <t>Chroom opgelost</t>
  </si>
  <si>
    <t>Koper opgelost</t>
  </si>
  <si>
    <t>Lood opgelost</t>
  </si>
  <si>
    <t>Nikkel opgelost</t>
  </si>
  <si>
    <t>Seleen opgelost</t>
  </si>
  <si>
    <t>Enterococcen</t>
  </si>
  <si>
    <t>Kalium</t>
  </si>
  <si>
    <t>Magnesium</t>
  </si>
  <si>
    <t>Natrium</t>
  </si>
  <si>
    <t>Ammonium</t>
  </si>
  <si>
    <t>Nitriet</t>
  </si>
  <si>
    <t>Nitraat</t>
  </si>
  <si>
    <t>Sulfaat</t>
  </si>
  <si>
    <t>Chloride</t>
  </si>
  <si>
    <t>Clostridium perfringens</t>
  </si>
  <si>
    <t>Smaak kwalitatief</t>
  </si>
  <si>
    <t>Geur kwalitatief</t>
  </si>
  <si>
    <t>mg/l NH4</t>
  </si>
  <si>
    <t>mg/l NO2</t>
  </si>
  <si>
    <t>mg/l NO3</t>
  </si>
  <si>
    <t>Kleurintensiteit</t>
  </si>
  <si>
    <t>2,3,4-Trichlooraniline</t>
  </si>
  <si>
    <t>2-Aminoacetophenon</t>
  </si>
  <si>
    <t>2-Nitroaniline</t>
  </si>
  <si>
    <t>3-Chlooraniline</t>
  </si>
  <si>
    <t>4-Methoxy-2-nitroaniline</t>
  </si>
  <si>
    <t>Aniline</t>
  </si>
  <si>
    <t>N-Methylaniline</t>
  </si>
  <si>
    <t>Dinoseb (2-sec.butyl-4,6-dinitrofenol)</t>
  </si>
  <si>
    <t>Dinoterb (2-tert.butyl-4,6-dinitrofenol</t>
  </si>
  <si>
    <t>Broomchloorazijnzuur</t>
  </si>
  <si>
    <t>Dibroomazijnzuur</t>
  </si>
  <si>
    <t>Dichloorazijnzuur</t>
  </si>
  <si>
    <t>Monobroomazijnzuur</t>
  </si>
  <si>
    <t>Monochloorazijnzuur</t>
  </si>
  <si>
    <t>1,1,2-Trichloorethaan</t>
  </si>
  <si>
    <t>1,1,2,2-Tetrachloorethaan</t>
  </si>
  <si>
    <t>Broomchloormethaan</t>
  </si>
  <si>
    <t>P-isopropylmethylbenzeen</t>
  </si>
  <si>
    <t>ng/l</t>
  </si>
  <si>
    <t>Diglyme</t>
  </si>
  <si>
    <t>N-butylbenzeen</t>
  </si>
  <si>
    <t>Iso-butylbenzeen</t>
  </si>
  <si>
    <t>1,2-Dibroom-3-chloorpropaan</t>
  </si>
  <si>
    <t>1,3,5-Trimethylbenzeen</t>
  </si>
  <si>
    <t>2-Chloormethylbenzeen</t>
  </si>
  <si>
    <t>Cis-1,2-dichlooretheen</t>
  </si>
  <si>
    <t>Algemene parameters</t>
  </si>
  <si>
    <t>Electrisch geleidingsvermogen bij 20°C</t>
  </si>
  <si>
    <t>mS/m</t>
  </si>
  <si>
    <t>Totale hardheid</t>
  </si>
  <si>
    <t>mmol/l</t>
  </si>
  <si>
    <t>Temperatuur</t>
  </si>
  <si>
    <t>°C</t>
  </si>
  <si>
    <t>Zuurstof, labmeting</t>
  </si>
  <si>
    <t>Troebelingsgraad</t>
  </si>
  <si>
    <t>mg/l</t>
  </si>
  <si>
    <t>pH</t>
  </si>
  <si>
    <t>Anorganische macro parameters</t>
  </si>
  <si>
    <t>Waterstofcarbonaat</t>
  </si>
  <si>
    <t>Calcium</t>
  </si>
  <si>
    <t>mg/l N</t>
  </si>
  <si>
    <t>mg/l Pt</t>
  </si>
  <si>
    <t>Anorganische micro parameters</t>
  </si>
  <si>
    <t>Boor</t>
  </si>
  <si>
    <t>Kwik</t>
  </si>
  <si>
    <t>Bromaat</t>
  </si>
  <si>
    <t>Fluoride</t>
  </si>
  <si>
    <t>Totaal cyanide</t>
  </si>
  <si>
    <t>Totaal organisch koolstof (TOC)</t>
  </si>
  <si>
    <t>µg/l</t>
  </si>
  <si>
    <t>Organische parameters</t>
  </si>
  <si>
    <t>2,4,5-T</t>
  </si>
  <si>
    <t>2,4-D</t>
  </si>
  <si>
    <t>2,4-DP</t>
  </si>
  <si>
    <t>2,6-dichloorbenzoezuur</t>
  </si>
  <si>
    <t>Bentazon</t>
  </si>
  <si>
    <t>Chloorthal</t>
  </si>
  <si>
    <t>Clofibrinezuur</t>
  </si>
  <si>
    <t>Dicamba</t>
  </si>
  <si>
    <t>Tetrachloororthoftaalzuur</t>
  </si>
  <si>
    <t>2 + 4-Methylaniline</t>
  </si>
  <si>
    <t>2,4-dinitrofenol</t>
  </si>
  <si>
    <t>DNOC (2-methyl-4,6-dinitrofenol)</t>
  </si>
  <si>
    <t>1,3 en 1,4-Dimethylbenzeen (som)</t>
  </si>
  <si>
    <t>p,p'-DDD</t>
  </si>
  <si>
    <t>p,p'-DDE</t>
  </si>
  <si>
    <t>p,p'-DDT</t>
  </si>
  <si>
    <t>2,4 + 2,5-Dichlooraniline</t>
  </si>
  <si>
    <t>1,1,1-Trichloorethaan</t>
  </si>
  <si>
    <t>1,2,3-Trichloorpropaan</t>
  </si>
  <si>
    <t>1,2,4-Trimethylbenzeen</t>
  </si>
  <si>
    <t>1,2-Dichloorethaan</t>
  </si>
  <si>
    <t>1,2-Dichloorpropaan</t>
  </si>
  <si>
    <t>1,2-Dimethylbenzeen</t>
  </si>
  <si>
    <t>1,3-Dichloorpropaan</t>
  </si>
  <si>
    <t>Benzeen</t>
  </si>
  <si>
    <t>Broomdichloormethaan</t>
  </si>
  <si>
    <t>Chloorbenzeen</t>
  </si>
  <si>
    <t>Cis-1,3-dichloorpropeen</t>
  </si>
  <si>
    <t>Cyclohexaan</t>
  </si>
  <si>
    <t>Dibroomchloormethaan</t>
  </si>
  <si>
    <t>Diisopropylether</t>
  </si>
  <si>
    <t>Ethylbenzeen</t>
  </si>
  <si>
    <t>Iso-propylbenzeen</t>
  </si>
  <si>
    <t>Methylbenzeen</t>
  </si>
  <si>
    <t>N-propylbenzeen</t>
  </si>
  <si>
    <t>Tetrachlooretheen</t>
  </si>
  <si>
    <t>Tetrachloormethaan</t>
  </si>
  <si>
    <t>Trans-1,3-dichloorpropeen</t>
  </si>
  <si>
    <t>Tribroommethaan</t>
  </si>
  <si>
    <t>Trichlooretheen</t>
  </si>
  <si>
    <t>Trichloormethaan</t>
  </si>
  <si>
    <t>Biologische parameters</t>
  </si>
  <si>
    <t>Aantal</t>
  </si>
  <si>
    <t>4-methylbenzotriazol</t>
  </si>
  <si>
    <t>5-methylbenzotriazol</t>
  </si>
  <si>
    <t>Gabapentine</t>
  </si>
  <si>
    <t>Lamotrigine</t>
  </si>
  <si>
    <t>Metformine</t>
  </si>
  <si>
    <t>PCB-101</t>
  </si>
  <si>
    <t>PCB-118</t>
  </si>
  <si>
    <t>PCB-138</t>
  </si>
  <si>
    <t>PCB-153</t>
  </si>
  <si>
    <t>PCB-180</t>
  </si>
  <si>
    <t>PCB-28</t>
  </si>
  <si>
    <t>PCB-52</t>
  </si>
  <si>
    <t>Tetraglyme</t>
  </si>
  <si>
    <t>Triglyme</t>
  </si>
  <si>
    <t>Aldicarb</t>
  </si>
  <si>
    <t>Aldicarbsulfon</t>
  </si>
  <si>
    <t>Aldicarbsulfoxide</t>
  </si>
  <si>
    <t>Atrazin</t>
  </si>
  <si>
    <t>Bromacil</t>
  </si>
  <si>
    <t>Butocarboxim</t>
  </si>
  <si>
    <t>Butocarboximsulfon</t>
  </si>
  <si>
    <t>Butocarboximsulfoxide</t>
  </si>
  <si>
    <t>Carbaryl</t>
  </si>
  <si>
    <t>Carbendazim</t>
  </si>
  <si>
    <t>Carbofuran</t>
  </si>
  <si>
    <t>Chloorbromuron</t>
  </si>
  <si>
    <t>Chloortoluron</t>
  </si>
  <si>
    <t>Dimethenamide</t>
  </si>
  <si>
    <t>Diuron</t>
  </si>
  <si>
    <t>Ethiofencarb</t>
  </si>
  <si>
    <t>Isoproturon</t>
  </si>
  <si>
    <t>Linuron</t>
  </si>
  <si>
    <t>Metamitron</t>
  </si>
  <si>
    <t>Methabenzthiazuron</t>
  </si>
  <si>
    <t>Methiocarb</t>
  </si>
  <si>
    <t>Methiocarbsulfon</t>
  </si>
  <si>
    <t>Methiocarbsulfoxide</t>
  </si>
  <si>
    <t>Methomyl</t>
  </si>
  <si>
    <t>Methyl N (3hydroxyphenyl)carbamate</t>
  </si>
  <si>
    <t>Metoxuron</t>
  </si>
  <si>
    <t>Monolinuron</t>
  </si>
  <si>
    <t>Monuron</t>
  </si>
  <si>
    <t>Nicosulfuron</t>
  </si>
  <si>
    <t>Oxamyl</t>
  </si>
  <si>
    <t>Propoxur</t>
  </si>
  <si>
    <t>Simazin</t>
  </si>
  <si>
    <t>Acenafteen</t>
  </si>
  <si>
    <t>Acenaftyleen</t>
  </si>
  <si>
    <t>Aldrin</t>
  </si>
  <si>
    <t>Alfa-endosulfan</t>
  </si>
  <si>
    <t>Alfa-HCH</t>
  </si>
  <si>
    <t>Anthraceen</t>
  </si>
  <si>
    <t>Benzo(a)pyreen</t>
  </si>
  <si>
    <t>Benzo(ghi)peryleen</t>
  </si>
  <si>
    <t>Beta-HCH</t>
  </si>
  <si>
    <t>Chryseen</t>
  </si>
  <si>
    <t>Dichlobenil</t>
  </si>
  <si>
    <t>Dieldrin</t>
  </si>
  <si>
    <t>Endrin</t>
  </si>
  <si>
    <t>Fenanthreen</t>
  </si>
  <si>
    <t>Fluorantheen</t>
  </si>
  <si>
    <t>Fluoreen</t>
  </si>
  <si>
    <t>Gamma-HCH</t>
  </si>
  <si>
    <t>Heptachloor</t>
  </si>
  <si>
    <t>Hexachloorbenzeen</t>
  </si>
  <si>
    <t>Hexachloorbutadieen</t>
  </si>
  <si>
    <t>Hexachloorethaan</t>
  </si>
  <si>
    <t>Indeno(123-cd)pyreen</t>
  </si>
  <si>
    <t>Naftaleen</t>
  </si>
  <si>
    <t>Pentachloorbenzeen</t>
  </si>
  <si>
    <t>Pyreen</t>
  </si>
  <si>
    <t>Cyanazin</t>
  </si>
  <si>
    <t>Desethylatrazin</t>
  </si>
  <si>
    <t>Desisopropylatrazin</t>
  </si>
  <si>
    <t>Desmetryn</t>
  </si>
  <si>
    <t>Diazinon</t>
  </si>
  <si>
    <t>Dichloorvos</t>
  </si>
  <si>
    <t>Dimethoaat</t>
  </si>
  <si>
    <t>Dimethomorf</t>
  </si>
  <si>
    <t>Ethoprofos</t>
  </si>
  <si>
    <t>Fenpropimorf</t>
  </si>
  <si>
    <t>Hexazinon</t>
  </si>
  <si>
    <t>Malathion</t>
  </si>
  <si>
    <t>Metazachloor</t>
  </si>
  <si>
    <t>Metolachloor</t>
  </si>
  <si>
    <t>Metribuzin</t>
  </si>
  <si>
    <t>Mevinfos</t>
  </si>
  <si>
    <t>Parathion-ethyl</t>
  </si>
  <si>
    <t>Parathion-methyl</t>
  </si>
  <si>
    <t>Pirimicarb</t>
  </si>
  <si>
    <t>Prometryn</t>
  </si>
  <si>
    <t>Propazin</t>
  </si>
  <si>
    <t>Pyrazofos</t>
  </si>
  <si>
    <t>Terbutryn</t>
  </si>
  <si>
    <t>Terbutylazin</t>
  </si>
  <si>
    <t>Terbutylazin-desethyl</t>
  </si>
  <si>
    <t>Tetrachloorvinfos</t>
  </si>
  <si>
    <t>Tolclofos-methyl</t>
  </si>
  <si>
    <t>Triadimefon</t>
  </si>
  <si>
    <t>Tributylfosfaat</t>
  </si>
  <si>
    <t>Triethylfosfaat</t>
  </si>
  <si>
    <t>Chloridazon</t>
  </si>
  <si>
    <t>Pyrazool</t>
  </si>
  <si>
    <t>Dalapon</t>
  </si>
  <si>
    <t>kve/100 ml</t>
  </si>
  <si>
    <t>kve/l</t>
  </si>
  <si>
    <t>kve/ml</t>
  </si>
  <si>
    <t>Alachloor</t>
  </si>
  <si>
    <t>Amisulbrom</t>
  </si>
  <si>
    <t>Benzo(b)fluorantheen</t>
  </si>
  <si>
    <t>Benzo(k)fluorantheen</t>
  </si>
  <si>
    <t>Bitertanol</t>
  </si>
  <si>
    <t>Bupirimaat</t>
  </si>
  <si>
    <t>Chloorprofam</t>
  </si>
  <si>
    <t>Cyprodinil</t>
  </si>
  <si>
    <t>Diethofencarb</t>
  </si>
  <si>
    <t>Difenylamine</t>
  </si>
  <si>
    <t>Dodemorf</t>
  </si>
  <si>
    <t>Ethofumesaat</t>
  </si>
  <si>
    <t>Fluxapyroxad</t>
  </si>
  <si>
    <t>Furalaxyl</t>
  </si>
  <si>
    <t>Isopyrazam</t>
  </si>
  <si>
    <t>Kresoxim-methyl</t>
  </si>
  <si>
    <t>Procymidon</t>
  </si>
  <si>
    <t>Propachloor</t>
  </si>
  <si>
    <t>Propyzamide</t>
  </si>
  <si>
    <t>Prosulfocarb</t>
  </si>
  <si>
    <t>Pyrimethanil</t>
  </si>
  <si>
    <t>Sulfotep</t>
  </si>
  <si>
    <t>Vinclozolin</t>
  </si>
  <si>
    <t>2-(Fenylsulfon)aniline</t>
  </si>
  <si>
    <t>Dichloormethaan</t>
  </si>
  <si>
    <t>1,2,3,4-Tetrachloorbenzeen</t>
  </si>
  <si>
    <t>1,2,3-Trichloorbenzeen</t>
  </si>
  <si>
    <t>1,2,4,5-Tetrachloorbenzeen</t>
  </si>
  <si>
    <t>1,2,4-Trichloorbenzeen</t>
  </si>
  <si>
    <t>1,2-Dichloorbenzeen</t>
  </si>
  <si>
    <t>1,3,5-Trichloorbenzeen</t>
  </si>
  <si>
    <t>1,3-Dichloorbenzeen</t>
  </si>
  <si>
    <t>1,4-Dichloorbenzeen</t>
  </si>
  <si>
    <t>Boscalid</t>
  </si>
  <si>
    <t>Chloorfenvinfos</t>
  </si>
  <si>
    <t>Etridiazool</t>
  </si>
  <si>
    <t>Metalaxyl</t>
  </si>
  <si>
    <t>Flonicamid</t>
  </si>
  <si>
    <t>Imidacloprid</t>
  </si>
  <si>
    <t>Thiabendazole</t>
  </si>
  <si>
    <t>Atenolol</t>
  </si>
  <si>
    <t>Bezafibraat</t>
  </si>
  <si>
    <t>Bisoprolol</t>
  </si>
  <si>
    <t>Carbamazepine</t>
  </si>
  <si>
    <t>Chloramphenicol</t>
  </si>
  <si>
    <t>Cyclofosfamide</t>
  </si>
  <si>
    <t>Enalapril</t>
  </si>
  <si>
    <t>Fenazon</t>
  </si>
  <si>
    <t>Fenofibraat</t>
  </si>
  <si>
    <t>Fenofibrinezuur</t>
  </si>
  <si>
    <t>Furosemide</t>
  </si>
  <si>
    <t>Gemfibrozil</t>
  </si>
  <si>
    <t>Hydrochlorthiazide</t>
  </si>
  <si>
    <t>Ifosfamide</t>
  </si>
  <si>
    <t>Ketoprofen</t>
  </si>
  <si>
    <t>Lidocaïne</t>
  </si>
  <si>
    <t>Lincomycine</t>
  </si>
  <si>
    <t>Losartan</t>
  </si>
  <si>
    <t>Metoprolol</t>
  </si>
  <si>
    <t>Naproxen</t>
  </si>
  <si>
    <t>Oxazepam</t>
  </si>
  <si>
    <t>Paroxetine</t>
  </si>
  <si>
    <t>Pravastatine</t>
  </si>
  <si>
    <t>Primidon</t>
  </si>
  <si>
    <t>Propranolol</t>
  </si>
  <si>
    <t>Sotalol</t>
  </si>
  <si>
    <t>Sulfamethoxasol</t>
  </si>
  <si>
    <t>Sulfaquinoxaline</t>
  </si>
  <si>
    <t>Temazepam</t>
  </si>
  <si>
    <t>Theophylline</t>
  </si>
  <si>
    <t>Tiamuline</t>
  </si>
  <si>
    <t>Trimethoprim</t>
  </si>
  <si>
    <t>Fluopyram</t>
  </si>
  <si>
    <t>Thiamethoxam</t>
  </si>
  <si>
    <t>Triadimenol</t>
  </si>
  <si>
    <t>Bisfenol A</t>
  </si>
  <si>
    <t>10,11-trans diolcarbamazepine</t>
  </si>
  <si>
    <t>Benzotriazole</t>
  </si>
  <si>
    <t>Acetylsulfamethoxazole</t>
  </si>
  <si>
    <t>Azitromycine</t>
  </si>
  <si>
    <t>Claritromycine</t>
  </si>
  <si>
    <t>2,6-Dimethylaniline</t>
  </si>
  <si>
    <t>Bixafen</t>
  </si>
  <si>
    <t>Chloorpyrifos</t>
  </si>
  <si>
    <t>Deltametrin</t>
  </si>
  <si>
    <t>Edifenfos</t>
  </si>
  <si>
    <t>Fenvaleraat</t>
  </si>
  <si>
    <t>Flumioxazine</t>
  </si>
  <si>
    <t>Heptachloorepoxide</t>
  </si>
  <si>
    <t>Piperonylbutoxide</t>
  </si>
  <si>
    <t>Triisobutylfosfaat</t>
  </si>
  <si>
    <t>Trifluorazijnzuur</t>
  </si>
  <si>
    <t>Benzo(a)antraceen</t>
  </si>
  <si>
    <t>Candesartan</t>
  </si>
  <si>
    <t>Gabapentin-lactam</t>
  </si>
  <si>
    <t>Irbesartan</t>
  </si>
  <si>
    <t>Oxipurinol</t>
  </si>
  <si>
    <t>Sitagliptine</t>
  </si>
  <si>
    <t>Valsartan</t>
  </si>
  <si>
    <t>Valsartanzuur</t>
  </si>
  <si>
    <t>Beta-endosulfan</t>
  </si>
  <si>
    <t>Telmisartan</t>
  </si>
  <si>
    <t>N-acetyl-4-aminoantipyrine</t>
  </si>
  <si>
    <t>N-formyl-4-aminoantipyrine</t>
  </si>
  <si>
    <t>Amisulpride</t>
  </si>
  <si>
    <t>Clofibraat</t>
  </si>
  <si>
    <t>Lisinopril</t>
  </si>
  <si>
    <t>Omeprazol</t>
  </si>
  <si>
    <t>Ranitidine</t>
  </si>
  <si>
    <t>Sulfadiazine</t>
  </si>
  <si>
    <t>Sulfamethazine</t>
  </si>
  <si>
    <t>Sulfamethizole</t>
  </si>
  <si>
    <t>Sulfapyridine</t>
  </si>
  <si>
    <t>Tramadol</t>
  </si>
  <si>
    <t>Venlafaxine</t>
  </si>
  <si>
    <t>Citalopram</t>
  </si>
  <si>
    <t>Propamocarb</t>
  </si>
  <si>
    <t>Guanylureum</t>
  </si>
  <si>
    <t>4+5-methylbenzotriazole</t>
  </si>
  <si>
    <t>Coffeïne</t>
  </si>
  <si>
    <t>Ibuprofen</t>
  </si>
  <si>
    <t>Paracetamol</t>
  </si>
  <si>
    <t>Aeromonas (30°C)</t>
  </si>
  <si>
    <t>Trifluormethaansulfonzuur (f3-msa)</t>
  </si>
  <si>
    <t>Sulfaminezuur</t>
  </si>
  <si>
    <t>Perchloraat</t>
  </si>
  <si>
    <t>Ethylsulfaat</t>
  </si>
  <si>
    <t>Dichloormethaansulfonzuur (cl2-msa)</t>
  </si>
  <si>
    <t>Dibroommethaansulfonzuur (br2-msa)</t>
  </si>
  <si>
    <t>Metolachloor-s-metaboliet</t>
  </si>
  <si>
    <t>Metolachloor-c-metaboliet</t>
  </si>
  <si>
    <t>Metazachloor-s-metaboliet</t>
  </si>
  <si>
    <t>Metazachloor-c-metaboliet</t>
  </si>
  <si>
    <t>Diclofenac</t>
  </si>
  <si>
    <t>Diazepam</t>
  </si>
  <si>
    <t>Legionella</t>
  </si>
  <si>
    <t>Zink</t>
  </si>
  <si>
    <t>Verzadigingsindex berekend</t>
  </si>
  <si>
    <t>Zuurgraad berekend actuele temp</t>
  </si>
  <si>
    <t>Overschrijding</t>
  </si>
  <si>
    <t>Koloniegetal 3 dagen 22°C*</t>
  </si>
  <si>
    <t>2-(methylthio)benzothiazole</t>
  </si>
  <si>
    <t>Chloraat</t>
  </si>
  <si>
    <t>Atrazine-2-hydroxy</t>
  </si>
  <si>
    <t>Chloridazon-methyl-desphenyl</t>
  </si>
  <si>
    <t>Desfenylchloridazon</t>
  </si>
  <si>
    <t>Dikegulac sodium</t>
  </si>
  <si>
    <t>Flupyradifuron</t>
  </si>
  <si>
    <t>Paclobutrazol</t>
  </si>
  <si>
    <t>Penflufen</t>
  </si>
  <si>
    <t>Sebuthylazine</t>
  </si>
  <si>
    <t>Sedaxane</t>
  </si>
  <si>
    <t>Simazine-2-hydroxy</t>
  </si>
  <si>
    <t>Thiophanate-methyl</t>
  </si>
  <si>
    <t>Trisulfuron-methyl</t>
  </si>
  <si>
    <t>Trihalomethanen, som</t>
  </si>
  <si>
    <t>Chloriet</t>
  </si>
  <si>
    <t>*</t>
  </si>
  <si>
    <t>gr.duits</t>
  </si>
  <si>
    <t>Som PAK 10</t>
  </si>
  <si>
    <t>Som Trichlooretheen en tetrachlooretheen</t>
  </si>
  <si>
    <t>Pesticiden</t>
  </si>
  <si>
    <t>SOM Pesticiden</t>
  </si>
  <si>
    <t>Aromatische Aminen</t>
  </si>
  <si>
    <t>Gehalogeneerde monocyclische koolwaterstoffen</t>
  </si>
  <si>
    <t>Gehalogeneerde alifatische koolwaterstoffen</t>
  </si>
  <si>
    <t>ETBE MTBE</t>
  </si>
  <si>
    <t>Monocyclysche koolwaterstoffen  / aromaten</t>
  </si>
  <si>
    <t>Drinkwater</t>
  </si>
  <si>
    <t>Som 7 polychloorbifenylen</t>
  </si>
  <si>
    <t>Polycyclische aromatische koolwaterstoffen (PAK)</t>
  </si>
  <si>
    <t>Polychloorbifenylen (PCB)</t>
  </si>
  <si>
    <t>Gehalogeneerde azijnzuren (HAA)</t>
  </si>
  <si>
    <t>SOM 5 gehalogeneerde azijnzuren</t>
  </si>
  <si>
    <t>Trichloorazijnzuur (TCA)</t>
  </si>
  <si>
    <t>Totale hardheid - °duits</t>
  </si>
  <si>
    <t>eenheid</t>
  </si>
  <si>
    <t>Meetresultaten</t>
  </si>
  <si>
    <t>Norm Drinkwaterbesluit</t>
  </si>
  <si>
    <t>Component naam</t>
  </si>
  <si>
    <t>Minimaal</t>
  </si>
  <si>
    <t xml:space="preserve">Maximaal </t>
  </si>
  <si>
    <t>Maximaal</t>
  </si>
  <si>
    <t>Glymen</t>
  </si>
  <si>
    <t>Poly- en Perfluorverbindingen</t>
  </si>
  <si>
    <t>Escherichia coli</t>
  </si>
  <si>
    <t>Wettelijk te meten stoffen</t>
  </si>
  <si>
    <t>MCPP (Mecoprop)</t>
  </si>
  <si>
    <t>Bacteriën van de Coligroep 37°C</t>
  </si>
  <si>
    <t>MCPA  (4-chloor-2-methylfenoxyazijnzuur)</t>
  </si>
  <si>
    <t>MCPB  (4-(4-chloor-2-methylfenoxy)boterzuur)</t>
  </si>
  <si>
    <t>ETBE (Ethyl-tertiair-butylether)</t>
  </si>
  <si>
    <t>DMSA (N,N-dimethylaminosulfanilide)</t>
  </si>
  <si>
    <t>DMS (N,N-dimethylsulfamide)</t>
  </si>
  <si>
    <t>MTBE (Methyl-tertiair-butylether)</t>
  </si>
  <si>
    <t xml:space="preserve"> -</t>
  </si>
  <si>
    <t>&gt;2</t>
  </si>
  <si>
    <t>&gt;1</t>
  </si>
  <si>
    <t>&gt;60</t>
  </si>
  <si>
    <t>Nederland</t>
  </si>
  <si>
    <t>100*</t>
  </si>
  <si>
    <t>*: Aanvaardbaar en geen abnormale verandering</t>
  </si>
  <si>
    <t>FTE</t>
  </si>
  <si>
    <t>150 *</t>
  </si>
  <si>
    <t>*: geen abnormale verandering</t>
  </si>
  <si>
    <t>**: De norm geldt voor het jaargemiddelde</t>
  </si>
  <si>
    <t>1 *</t>
  </si>
  <si>
    <t>mg/l NO2+NO3</t>
  </si>
  <si>
    <t>1*</t>
  </si>
  <si>
    <t>50*</t>
  </si>
  <si>
    <t>*: Bij desinfectie is de norm van de Som Trihalomethanen 25 µg/l voor het 90-percentiel, met een maximum van 50 µg/l, waarbij Broomdichloormethaan maximaal 15 µg/l. De som geldt voor de 4 gemarkeerde verbindingen.</t>
  </si>
  <si>
    <t>Gemiddeld</t>
  </si>
  <si>
    <t>&gt; -0,2 **</t>
  </si>
  <si>
    <t>7,0 &lt; pH &lt; 9,5</t>
  </si>
  <si>
    <t>&gt;5,6</t>
  </si>
  <si>
    <t>0,5</t>
  </si>
  <si>
    <t>0,1</t>
  </si>
  <si>
    <t>0,01</t>
  </si>
  <si>
    <t>DEET (N,N-Diethyl-m-toluamide)</t>
  </si>
  <si>
    <t>DCPU (1-(3,4-dichloorfenyl)ureum)</t>
  </si>
  <si>
    <t>DCPMU (1-(3,4-dichloorfenyl)-3-methylureum)</t>
  </si>
  <si>
    <t>Medicijnresten / Geneesmiddelen</t>
  </si>
  <si>
    <t>Industriële stoffen</t>
  </si>
  <si>
    <t>TAME (Tertiair-amyl-methylether)</t>
  </si>
  <si>
    <t>Bisfenol S</t>
  </si>
  <si>
    <t>Overige Antropogene stoffen (mensgemaakt)</t>
  </si>
  <si>
    <t>* Chloride: De norm geldt voor het jaargemiddelde</t>
  </si>
  <si>
    <t>PWN</t>
  </si>
  <si>
    <t>Som Nitriet en Nitraat</t>
  </si>
  <si>
    <t>1 **</t>
  </si>
  <si>
    <t>Bromaat *: De norm voor het 90-percentiel is 1 µg/l. Bij desinfectie geldt een 90 percentielwaarde van 5 µg/l, met een maximum van 10 μg/l.</t>
  </si>
  <si>
    <t>&lt;100</t>
  </si>
  <si>
    <t>&lt;5</t>
  </si>
  <si>
    <t>&lt;1</t>
  </si>
  <si>
    <t>&lt;10</t>
  </si>
  <si>
    <t>&lt;8</t>
  </si>
  <si>
    <t>Hexa(methoxymethyl)melamine</t>
  </si>
  <si>
    <t>Dibenz(ah)anthraceen</t>
  </si>
  <si>
    <t>&lt;15</t>
  </si>
  <si>
    <t>&lt;20</t>
  </si>
  <si>
    <t>&lt;2</t>
  </si>
  <si>
    <t>&lt;50</t>
  </si>
  <si>
    <t>&lt;3</t>
  </si>
  <si>
    <t>&lt;25</t>
  </si>
  <si>
    <t>&lt;55</t>
  </si>
  <si>
    <t>&lt;4</t>
  </si>
  <si>
    <t>&lt;6</t>
  </si>
  <si>
    <t xml:space="preserve"> </t>
  </si>
  <si>
    <t>Trans-1,2-dichlooretheen</t>
  </si>
  <si>
    <t>Amantadine</t>
  </si>
  <si>
    <t>Cotinine</t>
  </si>
  <si>
    <t>Hydroxycotinine</t>
  </si>
  <si>
    <t>Oxcarbazepine</t>
  </si>
  <si>
    <t>Ritalinezuur</t>
  </si>
  <si>
    <t>1,2,4-triazole</t>
  </si>
  <si>
    <t>Dicyandiamide</t>
  </si>
  <si>
    <t>* Koloniegetal 22°C: Geen abnormale verandering. De norm geldt voor het geometrisch jaargemiddelde. Het geometrisch jaargemiddelde KG = 1 kve/ml</t>
  </si>
  <si>
    <t>Microcystine-LR</t>
  </si>
  <si>
    <t>4:2 FTS</t>
  </si>
  <si>
    <t>8:2 FTS</t>
  </si>
  <si>
    <t>8:2 FTUCA</t>
  </si>
  <si>
    <t>11Cl-PF3OUdS</t>
  </si>
  <si>
    <t>6:2 FTS</t>
  </si>
  <si>
    <t>8:2 diPAP</t>
  </si>
  <si>
    <t>9Cl-PF3ONS</t>
  </si>
  <si>
    <t>B-N-EtFOSAA, indicatief</t>
  </si>
  <si>
    <t>B-N-MeFOSAA, indicatief</t>
  </si>
  <si>
    <t>B-PFHxS, indicatief</t>
  </si>
  <si>
    <t>B-PFOA, indicatief</t>
  </si>
  <si>
    <t>B-PFOS, indicatief</t>
  </si>
  <si>
    <t>DONA</t>
  </si>
  <si>
    <t>FBSA</t>
  </si>
  <si>
    <t>FHxSA</t>
  </si>
  <si>
    <t>FOSA</t>
  </si>
  <si>
    <t>HFPO-DA</t>
  </si>
  <si>
    <t>L-N-EtFOSAA</t>
  </si>
  <si>
    <t>L-N-MeFOSAA</t>
  </si>
  <si>
    <t>L-PFHxS</t>
  </si>
  <si>
    <t>L-PFOA</t>
  </si>
  <si>
    <t>L-PFOS</t>
  </si>
  <si>
    <t>PFBA</t>
  </si>
  <si>
    <t>PFBS</t>
  </si>
  <si>
    <t>PFDA</t>
  </si>
  <si>
    <t>PFDoA</t>
  </si>
  <si>
    <t>PFDoS</t>
  </si>
  <si>
    <t>PFDS</t>
  </si>
  <si>
    <t>PFHpA</t>
  </si>
  <si>
    <t>PFHpS</t>
  </si>
  <si>
    <t>PFHxA</t>
  </si>
  <si>
    <t>PFHxDA</t>
  </si>
  <si>
    <t>PFNA</t>
  </si>
  <si>
    <t>PFNS</t>
  </si>
  <si>
    <t>PFPeA</t>
  </si>
  <si>
    <t>PFPeS</t>
  </si>
  <si>
    <t>PFTeDA</t>
  </si>
  <si>
    <t>PFTrDA</t>
  </si>
  <si>
    <t>PFTrDS</t>
  </si>
  <si>
    <t>PFUdA</t>
  </si>
  <si>
    <t>PFUdS</t>
  </si>
  <si>
    <t>som 20-EU PFAS LB</t>
  </si>
  <si>
    <t>som 20-EU PFAS MB</t>
  </si>
  <si>
    <t>som L-N-EtFOSAA en B-N-EtFOSAA, LB, ind</t>
  </si>
  <si>
    <t>som L-N-EtFOSAA en B-N-EtFOSAA, MB, ind</t>
  </si>
  <si>
    <t>som L-N-MeFOSAA en B-N-MeFOSAA, LB, ind</t>
  </si>
  <si>
    <t>som L-N-MeFOSAA en B-N-MeFOSAA, MB, ind</t>
  </si>
  <si>
    <t>som L-PFHxS en B-PFHxS, LB, indicatief</t>
  </si>
  <si>
    <t>som L-PFHxS en B-PFHxS, MB, indicatief</t>
  </si>
  <si>
    <t>som L-PFOA en B-PFOA, LB, indicatief</t>
  </si>
  <si>
    <t>som L-PFOA en B-PFOA, MB, indicatief</t>
  </si>
  <si>
    <t>som L-PFOS en B-PFOS, LB,  indicatief</t>
  </si>
  <si>
    <t>som L-PFOS en B-PFOS, MB, indicatief</t>
  </si>
  <si>
    <t>BAM (2,6-dichloorbenzamide)</t>
  </si>
  <si>
    <t>&lt;40</t>
  </si>
  <si>
    <t>2,4-dichloorbenzoezuur</t>
  </si>
  <si>
    <t>P-tolueensulfonzuur</t>
  </si>
  <si>
    <t>** Norm: Som NO3/50 + NO2/3: &lt;1</t>
  </si>
  <si>
    <t>*: Som 20 PFAS:  geldt voor de som van de gemarkeerde verbindingen. (23 stoffen: Lineair &amp; Branched =1 ) Het Drinkwaterbesluit stelt de som van 20 PFAS op maximaal 100 ng/l. Deze norm is van kracht per 12 januari 2026. Voor de lower bound geldt: elke waarde onder de rapportge grens (RG) wordt meegenomen als “0”. Voor de middle bound geldt: elke waarde onder de RG wordt meegenomen als ‘’0.5 x RG” .</t>
  </si>
  <si>
    <t>Productielocatie Laren</t>
  </si>
  <si>
    <t>90 Percentiel Bromaat: 0,3 µg/l.</t>
  </si>
  <si>
    <t>2e kwartaal 2026</t>
  </si>
  <si>
    <t>&lt;0,03</t>
  </si>
  <si>
    <t>&lt;2,0</t>
  </si>
  <si>
    <t>&lt;3,0</t>
  </si>
  <si>
    <t>&lt;0,05</t>
  </si>
  <si>
    <t>&lt;0,04</t>
  </si>
  <si>
    <t>&lt;0,002</t>
  </si>
  <si>
    <t>&lt;0,007</t>
  </si>
  <si>
    <t>&lt;0,1</t>
  </si>
  <si>
    <t>&lt;0,02</t>
  </si>
  <si>
    <t>&lt;0,5</t>
  </si>
  <si>
    <t>&lt;0,010</t>
  </si>
  <si>
    <t>&lt;0,2</t>
  </si>
  <si>
    <t>&lt;2,5</t>
  </si>
  <si>
    <t>&lt;0,050</t>
  </si>
  <si>
    <t>&lt;0,06</t>
  </si>
  <si>
    <t>&lt;0,50</t>
  </si>
  <si>
    <t>&lt;0,003</t>
  </si>
  <si>
    <t>&lt;0,006</t>
  </si>
  <si>
    <t>&lt;0,004</t>
  </si>
  <si>
    <t>&lt;0,01</t>
  </si>
  <si>
    <t>&lt;0,020</t>
  </si>
  <si>
    <t>&lt;0,025</t>
  </si>
  <si>
    <t>&lt;0,030</t>
  </si>
  <si>
    <t>&lt;1,0</t>
  </si>
  <si>
    <t>&lt;0,20</t>
  </si>
  <si>
    <t>&lt;0,100</t>
  </si>
  <si>
    <t>&lt;0,005</t>
  </si>
  <si>
    <t>&lt;0,10</t>
  </si>
  <si>
    <t>&lt;0,8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</si>
</sst>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575756"/>
      <name val="Roboto Light"/>
    </font>
    <font>
      <sz val="8"/>
      <color rgb="FF3ABFF0"/>
      <name val="Roboto Light"/>
    </font>
    <font>
      <b/>
      <sz val="10"/>
      <name val="Roboto"/>
    </font>
    <font>
      <b/>
      <sz val="8"/>
      <name val="Roboto"/>
    </font>
    <font>
      <b/>
      <sz val="8"/>
      <color indexed="8"/>
      <name val="Roboto"/>
    </font>
    <font>
      <sz val="8"/>
      <name val="Roboto"/>
    </font>
    <font>
      <sz val="10"/>
      <name val="Roboto"/>
    </font>
    <font>
      <sz val="8.5"/>
      <name val="Roboto"/>
    </font>
    <font>
      <b/>
      <sz val="8.5"/>
      <name val="Roboto"/>
    </font>
    <font>
      <sz val="8"/>
      <color theme="0" tint="-0.499984740745262"/>
      <name val="Roboto"/>
    </font>
    <font>
      <sz val="9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2" fillId="0" borderId="0"/>
  </cellStyleXfs>
  <cellXfs count="84">
    <xf numFmtId="0" fontId="0" fillId="0" borderId="0" xfId="0"/>
    <xf numFmtId="0" fontId="4" fillId="0" borderId="0" xfId="0" applyFont="1"/>
    <xf numFmtId="49" fontId="3" fillId="2" borderId="0" xfId="1" applyNumberFormat="1" applyFont="1" applyFill="1"/>
    <xf numFmtId="0" fontId="3" fillId="2" borderId="0" xfId="1" applyFont="1" applyFill="1"/>
    <xf numFmtId="0" fontId="5" fillId="0" borderId="0" xfId="1" applyFont="1"/>
    <xf numFmtId="0" fontId="3" fillId="0" borderId="0" xfId="1" applyFont="1"/>
    <xf numFmtId="0" fontId="5" fillId="3" borderId="0" xfId="1" applyFont="1" applyFill="1"/>
    <xf numFmtId="0" fontId="5" fillId="4" borderId="0" xfId="1" applyFont="1" applyFill="1"/>
    <xf numFmtId="0" fontId="3" fillId="4" borderId="0" xfId="1" applyFont="1" applyFill="1"/>
    <xf numFmtId="0" fontId="3" fillId="4" borderId="0" xfId="1" applyFont="1" applyFill="1" applyAlignment="1">
      <alignment horizontal="center"/>
    </xf>
    <xf numFmtId="0" fontId="6" fillId="4" borderId="0" xfId="0" applyFont="1" applyFill="1"/>
    <xf numFmtId="0" fontId="7" fillId="4" borderId="0" xfId="0" applyFont="1" applyFill="1"/>
    <xf numFmtId="0" fontId="12" fillId="4" borderId="0" xfId="0" applyFont="1" applyFill="1" applyAlignment="1">
      <alignment vertical="top" wrapText="1"/>
    </xf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 wrapText="1"/>
    </xf>
    <xf numFmtId="0" fontId="14" fillId="4" borderId="0" xfId="0" applyFont="1" applyFill="1" applyAlignment="1">
      <alignment horizontal="left"/>
    </xf>
    <xf numFmtId="14" fontId="14" fillId="4" borderId="0" xfId="0" applyNumberFormat="1" applyFont="1" applyFill="1" applyAlignment="1">
      <alignment horizontal="left"/>
    </xf>
    <xf numFmtId="49" fontId="15" fillId="2" borderId="0" xfId="1" applyNumberFormat="1" applyFont="1" applyFill="1"/>
    <xf numFmtId="0" fontId="15" fillId="2" borderId="1" xfId="1" applyFont="1" applyFill="1" applyBorder="1" applyAlignment="1">
      <alignment horizontal="left"/>
    </xf>
    <xf numFmtId="49" fontId="15" fillId="2" borderId="2" xfId="1" applyNumberFormat="1" applyFont="1" applyFill="1" applyBorder="1"/>
    <xf numFmtId="0" fontId="15" fillId="2" borderId="5" xfId="1" applyFont="1" applyFill="1" applyBorder="1"/>
    <xf numFmtId="0" fontId="15" fillId="4" borderId="4" xfId="1" applyFont="1" applyFill="1" applyBorder="1"/>
    <xf numFmtId="0" fontId="15" fillId="0" borderId="2" xfId="1" applyFont="1" applyBorder="1" applyAlignment="1">
      <alignment horizontal="center"/>
    </xf>
    <xf numFmtId="2" fontId="15" fillId="0" borderId="2" xfId="1" applyNumberFormat="1" applyFont="1" applyBorder="1" applyAlignment="1">
      <alignment horizontal="center"/>
    </xf>
    <xf numFmtId="49" fontId="17" fillId="4" borderId="2" xfId="1" applyNumberFormat="1" applyFont="1" applyFill="1" applyBorder="1"/>
    <xf numFmtId="0" fontId="17" fillId="4" borderId="2" xfId="1" applyFont="1" applyFill="1" applyBorder="1"/>
    <xf numFmtId="0" fontId="17" fillId="4" borderId="2" xfId="1" applyFont="1" applyFill="1" applyBorder="1" applyAlignment="1">
      <alignment horizontal="center"/>
    </xf>
    <xf numFmtId="164" fontId="17" fillId="4" borderId="2" xfId="1" applyNumberFormat="1" applyFont="1" applyFill="1" applyBorder="1" applyAlignment="1">
      <alignment horizontal="center"/>
    </xf>
    <xf numFmtId="1" fontId="17" fillId="4" borderId="2" xfId="1" applyNumberFormat="1" applyFont="1" applyFill="1" applyBorder="1" applyAlignment="1">
      <alignment horizontal="center"/>
    </xf>
    <xf numFmtId="164" fontId="17" fillId="4" borderId="0" xfId="1" applyNumberFormat="1" applyFont="1" applyFill="1" applyAlignment="1">
      <alignment horizontal="left"/>
    </xf>
    <xf numFmtId="0" fontId="17" fillId="4" borderId="0" xfId="1" applyFont="1" applyFill="1"/>
    <xf numFmtId="0" fontId="17" fillId="4" borderId="0" xfId="1" applyFont="1" applyFill="1" applyAlignment="1">
      <alignment horizontal="center"/>
    </xf>
    <xf numFmtId="2" fontId="17" fillId="4" borderId="0" xfId="1" applyNumberFormat="1" applyFont="1" applyFill="1" applyAlignment="1">
      <alignment horizontal="center"/>
    </xf>
    <xf numFmtId="49" fontId="15" fillId="4" borderId="0" xfId="1" applyNumberFormat="1" applyFont="1" applyFill="1"/>
    <xf numFmtId="49" fontId="17" fillId="4" borderId="1" xfId="1" applyNumberFormat="1" applyFont="1" applyFill="1" applyBorder="1"/>
    <xf numFmtId="1" fontId="17" fillId="4" borderId="0" xfId="1" applyNumberFormat="1" applyFont="1" applyFill="1" applyAlignment="1">
      <alignment horizontal="center"/>
    </xf>
    <xf numFmtId="49" fontId="17" fillId="4" borderId="0" xfId="1" applyNumberFormat="1" applyFont="1" applyFill="1"/>
    <xf numFmtId="0" fontId="18" fillId="4" borderId="0" xfId="1" applyFont="1" applyFill="1"/>
    <xf numFmtId="0" fontId="19" fillId="4" borderId="0" xfId="0" applyFont="1" applyFill="1"/>
    <xf numFmtId="0" fontId="20" fillId="4" borderId="0" xfId="0" applyFont="1" applyFill="1"/>
    <xf numFmtId="0" fontId="17" fillId="4" borderId="3" xfId="1" applyFont="1" applyFill="1" applyBorder="1" applyAlignment="1">
      <alignment horizontal="center"/>
    </xf>
    <xf numFmtId="49" fontId="17" fillId="4" borderId="2" xfId="1" applyNumberFormat="1" applyFont="1" applyFill="1" applyBorder="1" applyAlignment="1">
      <alignment horizontal="left"/>
    </xf>
    <xf numFmtId="49" fontId="17" fillId="4" borderId="2" xfId="0" applyNumberFormat="1" applyFont="1" applyFill="1" applyBorder="1"/>
    <xf numFmtId="0" fontId="17" fillId="4" borderId="2" xfId="0" applyFont="1" applyFill="1" applyBorder="1" applyAlignment="1">
      <alignment horizontal="center"/>
    </xf>
    <xf numFmtId="0" fontId="17" fillId="4" borderId="2" xfId="0" applyFont="1" applyFill="1" applyBorder="1"/>
    <xf numFmtId="0" fontId="17" fillId="4" borderId="4" xfId="0" applyFont="1" applyFill="1" applyBorder="1" applyAlignment="1">
      <alignment horizontal="center"/>
    </xf>
    <xf numFmtId="49" fontId="17" fillId="4" borderId="2" xfId="2" applyNumberFormat="1" applyFont="1" applyFill="1" applyBorder="1"/>
    <xf numFmtId="0" fontId="17" fillId="4" borderId="2" xfId="0" applyFont="1" applyFill="1" applyBorder="1" applyAlignment="1">
      <alignment wrapText="1"/>
    </xf>
    <xf numFmtId="0" fontId="17" fillId="5" borderId="2" xfId="0" applyFont="1" applyFill="1" applyBorder="1" applyAlignment="1">
      <alignment wrapText="1"/>
    </xf>
    <xf numFmtId="49" fontId="17" fillId="4" borderId="0" xfId="0" applyNumberFormat="1" applyFont="1" applyFill="1"/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17" fillId="4" borderId="6" xfId="0" applyFont="1" applyFill="1" applyBorder="1"/>
    <xf numFmtId="0" fontId="17" fillId="4" borderId="7" xfId="0" applyFont="1" applyFill="1" applyBorder="1"/>
    <xf numFmtId="49" fontId="17" fillId="4" borderId="6" xfId="1" applyNumberFormat="1" applyFont="1" applyFill="1" applyBorder="1"/>
    <xf numFmtId="0" fontId="15" fillId="4" borderId="0" xfId="1" applyFont="1" applyFill="1"/>
    <xf numFmtId="0" fontId="17" fillId="4" borderId="1" xfId="1" applyFont="1" applyFill="1" applyBorder="1"/>
    <xf numFmtId="0" fontId="18" fillId="4" borderId="0" xfId="1" applyFont="1" applyFill="1" applyAlignment="1">
      <alignment horizontal="center"/>
    </xf>
    <xf numFmtId="164" fontId="21" fillId="4" borderId="0" xfId="1" applyNumberFormat="1" applyFont="1" applyFill="1" applyAlignment="1">
      <alignment horizontal="left"/>
    </xf>
    <xf numFmtId="0" fontId="21" fillId="4" borderId="0" xfId="1" applyFont="1" applyFill="1"/>
    <xf numFmtId="49" fontId="21" fillId="4" borderId="0" xfId="1" applyNumberFormat="1" applyFont="1" applyFill="1"/>
    <xf numFmtId="164" fontId="17" fillId="4" borderId="0" xfId="1" applyNumberFormat="1" applyFont="1" applyFill="1" applyAlignment="1">
      <alignment horizontal="center"/>
    </xf>
    <xf numFmtId="0" fontId="18" fillId="4" borderId="0" xfId="0" applyFont="1" applyFill="1" applyAlignment="1">
      <alignment horizontal="left"/>
    </xf>
    <xf numFmtId="0" fontId="12" fillId="4" borderId="0" xfId="0" applyFont="1" applyFill="1" applyAlignment="1">
      <alignment vertical="top"/>
    </xf>
    <xf numFmtId="0" fontId="16" fillId="4" borderId="8" xfId="0" applyFont="1" applyFill="1" applyBorder="1"/>
    <xf numFmtId="0" fontId="16" fillId="4" borderId="3" xfId="0" applyFont="1" applyFill="1" applyBorder="1"/>
    <xf numFmtId="0" fontId="16" fillId="4" borderId="2" xfId="0" applyFont="1" applyFill="1" applyBorder="1" applyAlignment="1">
      <alignment horizontal="center"/>
    </xf>
    <xf numFmtId="0" fontId="15" fillId="4" borderId="2" xfId="1" applyFont="1" applyFill="1" applyBorder="1"/>
    <xf numFmtId="49" fontId="15" fillId="2" borderId="9" xfId="1" applyNumberFormat="1" applyFont="1" applyFill="1" applyBorder="1"/>
    <xf numFmtId="0" fontId="15" fillId="2" borderId="9" xfId="1" applyFont="1" applyFill="1" applyBorder="1" applyAlignment="1">
      <alignment horizontal="left"/>
    </xf>
    <xf numFmtId="0" fontId="21" fillId="4" borderId="10" xfId="1" applyFont="1" applyFill="1" applyBorder="1" applyAlignment="1">
      <alignment horizontal="left" wrapText="1"/>
    </xf>
    <xf numFmtId="0" fontId="14" fillId="4" borderId="0" xfId="1" applyFont="1" applyFill="1"/>
    <xf numFmtId="2" fontId="17" fillId="4" borderId="2" xfId="1" applyNumberFormat="1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21" fillId="4" borderId="10" xfId="1" applyFont="1" applyFill="1" applyBorder="1" applyAlignment="1">
      <alignment horizontal="left" wrapText="1"/>
    </xf>
    <xf numFmtId="0" fontId="15" fillId="0" borderId="2" xfId="2" applyFont="1" applyBorder="1" applyAlignment="1">
      <alignment horizontal="center"/>
    </xf>
    <xf numFmtId="0" fontId="15" fillId="0" borderId="1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5" fillId="0" borderId="3" xfId="2" applyFont="1" applyBorder="1" applyAlignment="1">
      <alignment horizontal="center"/>
    </xf>
    <xf numFmtId="0" fontId="21" fillId="4" borderId="10" xfId="1" applyFont="1" applyFill="1" applyBorder="1" applyAlignment="1">
      <alignment horizontal="left" vertical="top" wrapText="1"/>
    </xf>
    <xf numFmtId="0" fontId="17" fillId="4" borderId="2" xfId="1" applyNumberFormat="1" applyFont="1" applyFill="1" applyBorder="1" applyAlignment="1">
      <alignment horizontal="center"/>
    </xf>
    <xf numFmtId="0" fontId="17" fillId="4" borderId="2" xfId="0" applyNumberFormat="1" applyFont="1" applyFill="1" applyBorder="1" applyAlignment="1">
      <alignment horizontal="center"/>
    </xf>
    <xf numFmtId="0" fontId="17" fillId="4" borderId="3" xfId="1" applyNumberFormat="1" applyFont="1" applyFill="1" applyBorder="1" applyAlignment="1">
      <alignment horizontal="center"/>
    </xf>
  </cellXfs>
  <cellStyles count="11">
    <cellStyle name="Normal" xfId="9" xr:uid="{00000000-0005-0000-0000-000000000000}"/>
    <cellStyle name="Standaard" xfId="0" builtinId="0"/>
    <cellStyle name="Standaard 2" xfId="3" xr:uid="{00000000-0005-0000-0000-000002000000}"/>
    <cellStyle name="Standaard 2 2" xfId="6" xr:uid="{00000000-0005-0000-0000-000003000000}"/>
    <cellStyle name="Standaard 3" xfId="4" xr:uid="{00000000-0005-0000-0000-000004000000}"/>
    <cellStyle name="Standaard 3 2" xfId="7" xr:uid="{00000000-0005-0000-0000-000005000000}"/>
    <cellStyle name="Standaard 4" xfId="5" xr:uid="{00000000-0005-0000-0000-000006000000}"/>
    <cellStyle name="Standaard 5" xfId="8" xr:uid="{00000000-0005-0000-0000-000007000000}"/>
    <cellStyle name="Standaard 6" xfId="10" xr:uid="{00000000-0005-0000-0000-000008000000}"/>
    <cellStyle name="Standaard_4e kwartaal Leiduin" xfId="1" xr:uid="{00000000-0005-0000-0000-000009000000}"/>
    <cellStyle name="Standaard_4e kwartaal Weesperkarspel" xfId="2" xr:uid="{00000000-0005-0000-0000-00000A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47626</xdr:rowOff>
    </xdr:from>
    <xdr:to>
      <xdr:col>0</xdr:col>
      <xdr:colOff>1313293</xdr:colOff>
      <xdr:row>4</xdr:row>
      <xdr:rowOff>863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7626"/>
          <a:ext cx="1253603" cy="724762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48</xdr:row>
      <xdr:rowOff>15875</xdr:rowOff>
    </xdr:from>
    <xdr:to>
      <xdr:col>0</xdr:col>
      <xdr:colOff>1317420</xdr:colOff>
      <xdr:row>51</xdr:row>
      <xdr:rowOff>172948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8550275"/>
          <a:ext cx="1253603" cy="713650"/>
        </a:xfrm>
        <a:prstGeom prst="rect">
          <a:avLst/>
        </a:prstGeom>
      </xdr:spPr>
    </xdr:pic>
    <xdr:clientData/>
  </xdr:twoCellAnchor>
  <xdr:twoCellAnchor editAs="oneCell">
    <xdr:from>
      <xdr:col>2</xdr:col>
      <xdr:colOff>746125</xdr:colOff>
      <xdr:row>0</xdr:row>
      <xdr:rowOff>190500</xdr:rowOff>
    </xdr:from>
    <xdr:to>
      <xdr:col>7</xdr:col>
      <xdr:colOff>475413</xdr:colOff>
      <xdr:row>4</xdr:row>
      <xdr:rowOff>60942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7563" y="190500"/>
          <a:ext cx="2806498" cy="648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5"/>
  <sheetViews>
    <sheetView tabSelected="1" view="pageBreakPreview" topLeftCell="A336" zoomScale="120" zoomScaleNormal="100" zoomScaleSheetLayoutView="120" workbookViewId="0">
      <selection activeCell="F551" sqref="F551"/>
    </sheetView>
  </sheetViews>
  <sheetFormatPr defaultColWidth="9.140625" defaultRowHeight="12.75" customHeight="1" x14ac:dyDescent="0.2"/>
  <cols>
    <col min="1" max="1" width="46.85546875" style="2" customWidth="1"/>
    <col min="2" max="2" width="11.28515625" style="3" customWidth="1"/>
    <col min="3" max="3" width="12.140625" style="9" bestFit="1" customWidth="1"/>
    <col min="4" max="4" width="10.5703125" style="9" customWidth="1"/>
    <col min="5" max="8" width="7.7109375" style="5" customWidth="1"/>
    <col min="9" max="16384" width="9.140625" style="4"/>
  </cols>
  <sheetData>
    <row r="1" spans="1:8" s="7" customFormat="1" ht="18" customHeight="1" x14ac:dyDescent="0.2">
      <c r="C1" s="9"/>
      <c r="D1" s="9"/>
      <c r="E1" s="8"/>
      <c r="F1" s="8"/>
      <c r="G1" s="8"/>
      <c r="H1" s="8"/>
    </row>
    <row r="2" spans="1:8" s="7" customFormat="1" ht="12.75" customHeight="1" x14ac:dyDescent="0.2">
      <c r="C2" s="9"/>
      <c r="D2" s="9"/>
      <c r="E2" s="8"/>
      <c r="F2" s="8"/>
      <c r="G2" s="8"/>
      <c r="H2" s="8"/>
    </row>
    <row r="3" spans="1:8" s="7" customFormat="1" ht="12.75" customHeight="1" x14ac:dyDescent="0.2">
      <c r="C3" s="9"/>
      <c r="D3" s="9"/>
      <c r="E3" s="8"/>
      <c r="F3" s="8"/>
      <c r="G3" s="8"/>
      <c r="H3" s="8"/>
    </row>
    <row r="4" spans="1:8" s="7" customFormat="1" ht="17.25" customHeight="1" x14ac:dyDescent="0.2">
      <c r="C4" s="9"/>
      <c r="D4" s="9"/>
      <c r="E4" s="8"/>
      <c r="F4" s="8"/>
      <c r="G4" s="8"/>
      <c r="H4" s="8"/>
    </row>
    <row r="5" spans="1:8" s="7" customFormat="1" ht="15.75" customHeight="1" x14ac:dyDescent="0.2">
      <c r="A5" s="15" t="s">
        <v>455</v>
      </c>
      <c r="C5" s="9"/>
      <c r="D5" s="63"/>
      <c r="E5" s="8"/>
      <c r="F5" s="8"/>
      <c r="G5" s="12"/>
      <c r="H5" s="8"/>
    </row>
    <row r="6" spans="1:8" ht="15.75" customHeight="1" x14ac:dyDescent="0.2">
      <c r="A6" s="15" t="s">
        <v>396</v>
      </c>
      <c r="D6" s="13"/>
      <c r="E6" s="8"/>
      <c r="F6" s="8"/>
      <c r="G6" s="13"/>
      <c r="H6" s="8"/>
    </row>
    <row r="7" spans="1:8" ht="15.75" customHeight="1" x14ac:dyDescent="0.25">
      <c r="A7" s="15" t="s">
        <v>545</v>
      </c>
      <c r="D7" s="10"/>
      <c r="E7" s="14"/>
      <c r="F7" s="13"/>
      <c r="G7" s="13"/>
      <c r="H7" s="10"/>
    </row>
    <row r="8" spans="1:8" ht="15.75" customHeight="1" x14ac:dyDescent="0.25">
      <c r="A8" s="15" t="s">
        <v>547</v>
      </c>
      <c r="D8" s="11"/>
      <c r="E8" s="14"/>
      <c r="F8" s="13"/>
      <c r="G8" s="13"/>
      <c r="H8" s="11"/>
    </row>
    <row r="9" spans="1:8" ht="12.75" customHeight="1" x14ac:dyDescent="0.2">
      <c r="B9" s="8"/>
      <c r="E9" s="8"/>
      <c r="F9" s="8"/>
      <c r="G9" s="8"/>
      <c r="H9" s="8"/>
    </row>
    <row r="10" spans="1:8" ht="12.75" customHeight="1" x14ac:dyDescent="0.2">
      <c r="A10" s="16" t="s">
        <v>414</v>
      </c>
      <c r="B10" s="2"/>
      <c r="C10" s="2"/>
      <c r="D10" s="2"/>
      <c r="E10" s="2"/>
      <c r="F10" s="2"/>
      <c r="G10" s="2"/>
      <c r="H10" s="2"/>
    </row>
    <row r="11" spans="1:8" ht="12.75" customHeight="1" x14ac:dyDescent="0.2">
      <c r="E11" s="8"/>
      <c r="F11" s="8"/>
      <c r="G11" s="8"/>
      <c r="H11" s="3"/>
    </row>
    <row r="12" spans="1:8" ht="12.75" customHeight="1" x14ac:dyDescent="0.2">
      <c r="A12" s="68" t="s">
        <v>53</v>
      </c>
      <c r="B12" s="69"/>
      <c r="C12" s="73" t="s">
        <v>406</v>
      </c>
      <c r="D12" s="74"/>
      <c r="E12" s="76" t="s">
        <v>405</v>
      </c>
      <c r="F12" s="76"/>
      <c r="G12" s="76"/>
      <c r="H12" s="76"/>
    </row>
    <row r="13" spans="1:8" ht="12.75" customHeight="1" x14ac:dyDescent="0.2">
      <c r="A13" s="19" t="s">
        <v>407</v>
      </c>
      <c r="B13" s="20" t="s">
        <v>404</v>
      </c>
      <c r="C13" s="66" t="s">
        <v>427</v>
      </c>
      <c r="D13" s="67" t="s">
        <v>367</v>
      </c>
      <c r="E13" s="22" t="s">
        <v>408</v>
      </c>
      <c r="F13" s="23" t="s">
        <v>439</v>
      </c>
      <c r="G13" s="22" t="s">
        <v>410</v>
      </c>
      <c r="H13" s="22" t="s">
        <v>120</v>
      </c>
    </row>
    <row r="14" spans="1:8" ht="12.75" customHeight="1" x14ac:dyDescent="0.2">
      <c r="A14" s="24" t="s">
        <v>54</v>
      </c>
      <c r="B14" s="25" t="s">
        <v>55</v>
      </c>
      <c r="C14" s="26">
        <v>125</v>
      </c>
      <c r="D14" s="28" t="s">
        <v>475</v>
      </c>
      <c r="E14" s="81">
        <v>32.4</v>
      </c>
      <c r="F14" s="81">
        <v>36.200000000000003</v>
      </c>
      <c r="G14" s="81">
        <v>39.9</v>
      </c>
      <c r="H14" s="28">
        <v>13</v>
      </c>
    </row>
    <row r="15" spans="1:8" ht="12.75" customHeight="1" x14ac:dyDescent="0.2">
      <c r="A15" s="24" t="s">
        <v>58</v>
      </c>
      <c r="B15" s="25" t="s">
        <v>59</v>
      </c>
      <c r="C15" s="26">
        <v>25</v>
      </c>
      <c r="D15" s="28" t="s">
        <v>475</v>
      </c>
      <c r="E15" s="81">
        <v>10.4</v>
      </c>
      <c r="F15" s="81">
        <v>11.3</v>
      </c>
      <c r="G15" s="81">
        <v>12.7</v>
      </c>
      <c r="H15" s="28">
        <v>13</v>
      </c>
    </row>
    <row r="16" spans="1:8" ht="12.75" customHeight="1" x14ac:dyDescent="0.2">
      <c r="A16" s="24" t="s">
        <v>60</v>
      </c>
      <c r="B16" s="25" t="s">
        <v>62</v>
      </c>
      <c r="C16" s="26" t="s">
        <v>424</v>
      </c>
      <c r="D16" s="28" t="s">
        <v>475</v>
      </c>
      <c r="E16" s="81">
        <v>5.0999999999999996</v>
      </c>
      <c r="F16" s="81">
        <v>5.5</v>
      </c>
      <c r="G16" s="81">
        <v>6</v>
      </c>
      <c r="H16" s="28">
        <v>13</v>
      </c>
    </row>
    <row r="17" spans="1:8" ht="12.75" customHeight="1" x14ac:dyDescent="0.2">
      <c r="A17" s="24" t="s">
        <v>61</v>
      </c>
      <c r="B17" s="25" t="s">
        <v>430</v>
      </c>
      <c r="C17" s="26">
        <v>1</v>
      </c>
      <c r="D17" s="28" t="s">
        <v>475</v>
      </c>
      <c r="E17" s="27" t="s">
        <v>548</v>
      </c>
      <c r="F17" s="27" t="s">
        <v>548</v>
      </c>
      <c r="G17" s="81">
        <v>7.0000000000000007E-2</v>
      </c>
      <c r="H17" s="28">
        <v>13</v>
      </c>
    </row>
    <row r="18" spans="1:8" ht="12.75" customHeight="1" x14ac:dyDescent="0.2">
      <c r="A18" s="24" t="s">
        <v>21</v>
      </c>
      <c r="B18" s="25"/>
      <c r="C18" s="26" t="s">
        <v>385</v>
      </c>
      <c r="D18" s="28" t="s">
        <v>475</v>
      </c>
      <c r="E18" s="81">
        <v>0</v>
      </c>
      <c r="F18" s="81">
        <v>0</v>
      </c>
      <c r="G18" s="81">
        <v>0</v>
      </c>
      <c r="H18" s="28">
        <v>13</v>
      </c>
    </row>
    <row r="19" spans="1:8" ht="12.75" customHeight="1" x14ac:dyDescent="0.2">
      <c r="A19" s="24" t="s">
        <v>22</v>
      </c>
      <c r="B19" s="25"/>
      <c r="C19" s="26" t="s">
        <v>385</v>
      </c>
      <c r="D19" s="28" t="s">
        <v>475</v>
      </c>
      <c r="E19" s="81">
        <v>0</v>
      </c>
      <c r="F19" s="81">
        <v>0</v>
      </c>
      <c r="G19" s="81">
        <v>0</v>
      </c>
      <c r="H19" s="28">
        <v>13</v>
      </c>
    </row>
    <row r="20" spans="1:8" ht="12.75" customHeight="1" x14ac:dyDescent="0.2">
      <c r="A20" s="24" t="s">
        <v>365</v>
      </c>
      <c r="B20" s="25" t="s">
        <v>63</v>
      </c>
      <c r="C20" s="26" t="s">
        <v>440</v>
      </c>
      <c r="D20" s="28" t="s">
        <v>475</v>
      </c>
      <c r="E20" s="81">
        <v>0.03</v>
      </c>
      <c r="F20" s="81">
        <v>0.13</v>
      </c>
      <c r="G20" s="81">
        <v>0.23</v>
      </c>
      <c r="H20" s="28">
        <v>13</v>
      </c>
    </row>
    <row r="21" spans="1:8" ht="12.75" customHeight="1" x14ac:dyDescent="0.2">
      <c r="A21" s="24" t="s">
        <v>366</v>
      </c>
      <c r="B21" s="25" t="s">
        <v>63</v>
      </c>
      <c r="C21" s="27" t="s">
        <v>441</v>
      </c>
      <c r="D21" s="28" t="s">
        <v>475</v>
      </c>
      <c r="E21" s="81">
        <v>7.79</v>
      </c>
      <c r="F21" s="81">
        <v>7.9</v>
      </c>
      <c r="G21" s="81">
        <v>7.94</v>
      </c>
      <c r="H21" s="28">
        <v>13</v>
      </c>
    </row>
    <row r="22" spans="1:8" ht="12.75" customHeight="1" x14ac:dyDescent="0.2">
      <c r="A22" s="24" t="s">
        <v>56</v>
      </c>
      <c r="B22" s="25" t="s">
        <v>57</v>
      </c>
      <c r="C22" s="26" t="s">
        <v>425</v>
      </c>
      <c r="D22" s="28" t="s">
        <v>475</v>
      </c>
      <c r="E22" s="81">
        <v>1.31</v>
      </c>
      <c r="F22" s="81">
        <v>1.44</v>
      </c>
      <c r="G22" s="81">
        <v>1.54</v>
      </c>
      <c r="H22" s="28">
        <v>13</v>
      </c>
    </row>
    <row r="23" spans="1:8" ht="12.75" customHeight="1" x14ac:dyDescent="0.2">
      <c r="A23" s="24" t="s">
        <v>403</v>
      </c>
      <c r="B23" s="25" t="s">
        <v>386</v>
      </c>
      <c r="C23" s="26" t="s">
        <v>442</v>
      </c>
      <c r="D23" s="28" t="s">
        <v>475</v>
      </c>
      <c r="E23" s="72">
        <v>7.3359999999999994</v>
      </c>
      <c r="F23" s="72">
        <v>8.0640000000000001</v>
      </c>
      <c r="G23" s="72">
        <v>8.6239999999999988</v>
      </c>
      <c r="H23" s="28">
        <v>13</v>
      </c>
    </row>
    <row r="24" spans="1:8" ht="12.75" customHeight="1" x14ac:dyDescent="0.2">
      <c r="A24" s="58" t="s">
        <v>429</v>
      </c>
      <c r="B24" s="30"/>
      <c r="C24" s="31"/>
      <c r="D24" s="35"/>
      <c r="E24" s="61"/>
      <c r="F24" s="61"/>
      <c r="G24" s="61"/>
      <c r="H24" s="35"/>
    </row>
    <row r="25" spans="1:8" ht="12.75" customHeight="1" x14ac:dyDescent="0.2">
      <c r="A25" s="58" t="s">
        <v>433</v>
      </c>
      <c r="B25" s="30"/>
      <c r="C25" s="31"/>
      <c r="D25" s="31"/>
      <c r="E25" s="31"/>
      <c r="F25" s="32"/>
      <c r="G25" s="31"/>
      <c r="H25" s="31"/>
    </row>
    <row r="26" spans="1:8" ht="12.75" customHeight="1" x14ac:dyDescent="0.2">
      <c r="A26" s="29"/>
      <c r="B26" s="30"/>
      <c r="C26" s="31"/>
      <c r="D26" s="31"/>
      <c r="E26" s="31"/>
      <c r="F26" s="32"/>
      <c r="G26" s="31"/>
      <c r="H26" s="31"/>
    </row>
    <row r="27" spans="1:8" ht="12.75" customHeight="1" x14ac:dyDescent="0.2">
      <c r="A27" s="17" t="s">
        <v>64</v>
      </c>
      <c r="B27" s="69"/>
      <c r="C27" s="73" t="s">
        <v>406</v>
      </c>
      <c r="D27" s="74"/>
      <c r="E27" s="76" t="s">
        <v>405</v>
      </c>
      <c r="F27" s="76"/>
      <c r="G27" s="76"/>
      <c r="H27" s="76"/>
    </row>
    <row r="28" spans="1:8" ht="12.75" customHeight="1" x14ac:dyDescent="0.2">
      <c r="A28" s="19" t="s">
        <v>407</v>
      </c>
      <c r="B28" s="20" t="s">
        <v>404</v>
      </c>
      <c r="C28" s="66" t="s">
        <v>427</v>
      </c>
      <c r="D28" s="67" t="s">
        <v>367</v>
      </c>
      <c r="E28" s="22" t="s">
        <v>408</v>
      </c>
      <c r="F28" s="23" t="s">
        <v>439</v>
      </c>
      <c r="G28" s="22" t="s">
        <v>410</v>
      </c>
      <c r="H28" s="22" t="s">
        <v>120</v>
      </c>
    </row>
    <row r="29" spans="1:8" ht="12.75" customHeight="1" x14ac:dyDescent="0.2">
      <c r="A29" s="24" t="s">
        <v>65</v>
      </c>
      <c r="B29" s="25" t="s">
        <v>62</v>
      </c>
      <c r="C29" s="26" t="s">
        <v>426</v>
      </c>
      <c r="D29" s="28" t="s">
        <v>475</v>
      </c>
      <c r="E29" s="81">
        <v>134</v>
      </c>
      <c r="F29" s="81">
        <v>150</v>
      </c>
      <c r="G29" s="81">
        <v>166</v>
      </c>
      <c r="H29" s="28">
        <v>13</v>
      </c>
    </row>
    <row r="30" spans="1:8" ht="12.75" customHeight="1" x14ac:dyDescent="0.2">
      <c r="A30" s="24" t="s">
        <v>19</v>
      </c>
      <c r="B30" s="25" t="s">
        <v>62</v>
      </c>
      <c r="C30" s="26" t="s">
        <v>431</v>
      </c>
      <c r="D30" s="28" t="s">
        <v>475</v>
      </c>
      <c r="E30" s="81">
        <v>27</v>
      </c>
      <c r="F30" s="81">
        <v>28</v>
      </c>
      <c r="G30" s="81">
        <v>30</v>
      </c>
      <c r="H30" s="28">
        <v>3</v>
      </c>
    </row>
    <row r="31" spans="1:8" ht="12.75" customHeight="1" x14ac:dyDescent="0.2">
      <c r="A31" s="24" t="s">
        <v>370</v>
      </c>
      <c r="B31" s="25" t="s">
        <v>76</v>
      </c>
      <c r="C31" s="26">
        <v>250</v>
      </c>
      <c r="D31" s="28"/>
      <c r="E31" s="27" t="s">
        <v>549</v>
      </c>
      <c r="F31" s="27" t="s">
        <v>549</v>
      </c>
      <c r="G31" s="81">
        <v>4.5999999999999996</v>
      </c>
      <c r="H31" s="28">
        <v>3</v>
      </c>
    </row>
    <row r="32" spans="1:8" ht="12.75" customHeight="1" x14ac:dyDescent="0.2">
      <c r="A32" s="24" t="s">
        <v>384</v>
      </c>
      <c r="B32" s="25" t="s">
        <v>76</v>
      </c>
      <c r="C32" s="26">
        <v>250</v>
      </c>
      <c r="D32" s="28" t="s">
        <v>475</v>
      </c>
      <c r="E32" s="27" t="s">
        <v>550</v>
      </c>
      <c r="F32" s="27" t="s">
        <v>550</v>
      </c>
      <c r="G32" s="27" t="s">
        <v>550</v>
      </c>
      <c r="H32" s="28">
        <v>3</v>
      </c>
    </row>
    <row r="33" spans="1:8" ht="12.75" customHeight="1" x14ac:dyDescent="0.2">
      <c r="A33" s="24" t="s">
        <v>18</v>
      </c>
      <c r="B33" s="25" t="s">
        <v>62</v>
      </c>
      <c r="C33" s="26">
        <v>150</v>
      </c>
      <c r="D33" s="28" t="s">
        <v>475</v>
      </c>
      <c r="E33" s="81">
        <v>20.399999999999999</v>
      </c>
      <c r="F33" s="81">
        <v>20.399999999999999</v>
      </c>
      <c r="G33" s="81">
        <v>20.399999999999999</v>
      </c>
      <c r="H33" s="28">
        <v>1</v>
      </c>
    </row>
    <row r="34" spans="1:8" ht="12.75" customHeight="1" x14ac:dyDescent="0.2">
      <c r="A34" s="24" t="s">
        <v>14</v>
      </c>
      <c r="B34" s="25" t="s">
        <v>62</v>
      </c>
      <c r="C34" s="26">
        <v>150</v>
      </c>
      <c r="D34" s="28" t="s">
        <v>475</v>
      </c>
      <c r="E34" s="81">
        <v>21.2</v>
      </c>
      <c r="F34" s="81">
        <v>22.2</v>
      </c>
      <c r="G34" s="81">
        <v>24.1</v>
      </c>
      <c r="H34" s="28">
        <v>3</v>
      </c>
    </row>
    <row r="35" spans="1:8" ht="12.75" customHeight="1" x14ac:dyDescent="0.2">
      <c r="A35" s="24" t="s">
        <v>12</v>
      </c>
      <c r="B35" s="25" t="s">
        <v>62</v>
      </c>
      <c r="C35" s="26"/>
      <c r="D35" s="28" t="s">
        <v>475</v>
      </c>
      <c r="E35" s="81">
        <v>1.59</v>
      </c>
      <c r="F35" s="81">
        <v>1.59</v>
      </c>
      <c r="G35" s="81">
        <v>1.59</v>
      </c>
      <c r="H35" s="28">
        <v>1</v>
      </c>
    </row>
    <row r="36" spans="1:8" ht="12.75" customHeight="1" x14ac:dyDescent="0.2">
      <c r="A36" s="24" t="s">
        <v>66</v>
      </c>
      <c r="B36" s="25" t="s">
        <v>62</v>
      </c>
      <c r="C36" s="26"/>
      <c r="D36" s="28" t="s">
        <v>475</v>
      </c>
      <c r="E36" s="81">
        <v>45.93</v>
      </c>
      <c r="F36" s="81">
        <v>50.89</v>
      </c>
      <c r="G36" s="81">
        <v>54.29</v>
      </c>
      <c r="H36" s="28">
        <v>13</v>
      </c>
    </row>
    <row r="37" spans="1:8" ht="12.75" customHeight="1" x14ac:dyDescent="0.2">
      <c r="A37" s="24" t="s">
        <v>13</v>
      </c>
      <c r="B37" s="25" t="s">
        <v>62</v>
      </c>
      <c r="C37" s="26"/>
      <c r="D37" s="28" t="s">
        <v>475</v>
      </c>
      <c r="E37" s="81">
        <v>3.51</v>
      </c>
      <c r="F37" s="81">
        <v>4.18</v>
      </c>
      <c r="G37" s="81">
        <v>4.92</v>
      </c>
      <c r="H37" s="28">
        <v>13</v>
      </c>
    </row>
    <row r="38" spans="1:8" ht="12.75" customHeight="1" x14ac:dyDescent="0.2">
      <c r="A38" s="34" t="s">
        <v>15</v>
      </c>
      <c r="B38" s="25" t="s">
        <v>23</v>
      </c>
      <c r="C38" s="81">
        <v>0.2</v>
      </c>
      <c r="D38" s="28" t="s">
        <v>475</v>
      </c>
      <c r="E38" s="27" t="s">
        <v>551</v>
      </c>
      <c r="F38" s="27" t="s">
        <v>551</v>
      </c>
      <c r="G38" s="27" t="s">
        <v>551</v>
      </c>
      <c r="H38" s="28">
        <v>13</v>
      </c>
    </row>
    <row r="39" spans="1:8" ht="12.75" customHeight="1" x14ac:dyDescent="0.2">
      <c r="A39" s="34" t="s">
        <v>15</v>
      </c>
      <c r="B39" s="25" t="s">
        <v>67</v>
      </c>
      <c r="C39" s="81">
        <v>0.16</v>
      </c>
      <c r="D39" s="28" t="s">
        <v>475</v>
      </c>
      <c r="E39" s="27" t="s">
        <v>552</v>
      </c>
      <c r="F39" s="27" t="s">
        <v>552</v>
      </c>
      <c r="G39" s="27" t="s">
        <v>552</v>
      </c>
      <c r="H39" s="28">
        <v>13</v>
      </c>
    </row>
    <row r="40" spans="1:8" ht="12.75" customHeight="1" x14ac:dyDescent="0.2">
      <c r="A40" s="34" t="s">
        <v>16</v>
      </c>
      <c r="B40" s="25" t="s">
        <v>67</v>
      </c>
      <c r="C40" s="81">
        <v>0.03</v>
      </c>
      <c r="D40" s="28" t="s">
        <v>475</v>
      </c>
      <c r="E40" s="27" t="s">
        <v>553</v>
      </c>
      <c r="F40" s="27" t="s">
        <v>553</v>
      </c>
      <c r="G40" s="27" t="s">
        <v>553</v>
      </c>
      <c r="H40" s="28">
        <v>1</v>
      </c>
    </row>
    <row r="41" spans="1:8" ht="12.75" customHeight="1" x14ac:dyDescent="0.2">
      <c r="A41" s="34" t="s">
        <v>16</v>
      </c>
      <c r="B41" s="25" t="s">
        <v>24</v>
      </c>
      <c r="C41" s="81">
        <v>0.1</v>
      </c>
      <c r="D41" s="28" t="s">
        <v>475</v>
      </c>
      <c r="E41" s="27" t="s">
        <v>554</v>
      </c>
      <c r="F41" s="27" t="s">
        <v>554</v>
      </c>
      <c r="G41" s="27" t="s">
        <v>554</v>
      </c>
      <c r="H41" s="28">
        <v>1</v>
      </c>
    </row>
    <row r="42" spans="1:8" ht="12.75" customHeight="1" x14ac:dyDescent="0.2">
      <c r="A42" s="34" t="s">
        <v>17</v>
      </c>
      <c r="B42" s="25" t="s">
        <v>67</v>
      </c>
      <c r="C42" s="81">
        <v>11.4</v>
      </c>
      <c r="D42" s="28" t="s">
        <v>475</v>
      </c>
      <c r="E42" s="81">
        <v>2.19</v>
      </c>
      <c r="F42" s="81">
        <v>2.19</v>
      </c>
      <c r="G42" s="81">
        <v>2.19</v>
      </c>
      <c r="H42" s="28">
        <v>1</v>
      </c>
    </row>
    <row r="43" spans="1:8" ht="12.75" customHeight="1" x14ac:dyDescent="0.2">
      <c r="A43" s="34" t="s">
        <v>17</v>
      </c>
      <c r="B43" s="25" t="s">
        <v>25</v>
      </c>
      <c r="C43" s="26">
        <v>50</v>
      </c>
      <c r="D43" s="28" t="s">
        <v>475</v>
      </c>
      <c r="E43" s="81">
        <v>9.7100000000000009</v>
      </c>
      <c r="F43" s="81">
        <v>9.7100000000000009</v>
      </c>
      <c r="G43" s="81">
        <v>9.7100000000000009</v>
      </c>
      <c r="H43" s="28">
        <v>1</v>
      </c>
    </row>
    <row r="44" spans="1:8" ht="12.75" customHeight="1" x14ac:dyDescent="0.2">
      <c r="A44" s="34" t="s">
        <v>456</v>
      </c>
      <c r="B44" s="25" t="s">
        <v>435</v>
      </c>
      <c r="C44" s="26" t="s">
        <v>457</v>
      </c>
      <c r="D44" s="28"/>
      <c r="E44" s="81">
        <v>0.19</v>
      </c>
      <c r="F44" s="81">
        <v>0.19</v>
      </c>
      <c r="G44" s="81">
        <v>0.19</v>
      </c>
      <c r="H44" s="28">
        <v>1</v>
      </c>
    </row>
    <row r="45" spans="1:8" ht="12.75" customHeight="1" x14ac:dyDescent="0.2">
      <c r="A45" s="59" t="s">
        <v>454</v>
      </c>
      <c r="B45" s="30"/>
      <c r="C45" s="31"/>
      <c r="D45" s="31"/>
      <c r="E45" s="35"/>
      <c r="F45" s="32"/>
      <c r="G45" s="32"/>
      <c r="H45" s="32"/>
    </row>
    <row r="46" spans="1:8" ht="12.75" customHeight="1" x14ac:dyDescent="0.2">
      <c r="A46" s="59" t="s">
        <v>543</v>
      </c>
      <c r="B46" s="30"/>
      <c r="C46" s="31"/>
      <c r="D46" s="31"/>
      <c r="E46" s="35"/>
      <c r="F46" s="32"/>
      <c r="G46" s="32"/>
      <c r="H46" s="32"/>
    </row>
    <row r="47" spans="1:8" ht="12.75" customHeight="1" x14ac:dyDescent="0.2">
      <c r="A47" s="59"/>
      <c r="B47" s="30"/>
      <c r="C47" s="31"/>
      <c r="D47" s="31"/>
      <c r="E47" s="35"/>
      <c r="F47" s="32"/>
      <c r="G47" s="32"/>
      <c r="H47" s="32"/>
    </row>
    <row r="48" spans="1:8" ht="12.75" customHeight="1" x14ac:dyDescent="0.2">
      <c r="A48" s="7"/>
      <c r="B48" s="30"/>
      <c r="C48" s="31"/>
      <c r="D48" s="31"/>
      <c r="E48" s="35"/>
      <c r="F48" s="32"/>
      <c r="G48" s="32"/>
      <c r="H48" s="32"/>
    </row>
    <row r="49" spans="1:8" s="7" customFormat="1" ht="14.25" customHeight="1" x14ac:dyDescent="0.2">
      <c r="B49" s="62"/>
      <c r="C49" s="71" t="str">
        <f>A7</f>
        <v>Productielocatie Laren</v>
      </c>
      <c r="E49" s="37"/>
      <c r="F49" s="37"/>
      <c r="G49" s="37"/>
      <c r="H49" s="37"/>
    </row>
    <row r="50" spans="1:8" s="7" customFormat="1" ht="14.25" customHeight="1" x14ac:dyDescent="0.2">
      <c r="A50" s="37"/>
      <c r="B50" s="62"/>
      <c r="C50" s="71" t="str">
        <f>A8</f>
        <v>2e kwartaal 2026</v>
      </c>
      <c r="E50" s="30"/>
      <c r="F50" s="30"/>
      <c r="G50" s="30"/>
      <c r="H50" s="30"/>
    </row>
    <row r="51" spans="1:8" s="7" customFormat="1" ht="14.25" customHeight="1" x14ac:dyDescent="0.2">
      <c r="C51" s="57"/>
      <c r="D51" s="57"/>
      <c r="E51" s="37"/>
      <c r="F51" s="37"/>
      <c r="G51" s="37"/>
      <c r="H51" s="37"/>
    </row>
    <row r="52" spans="1:8" s="7" customFormat="1" ht="14.25" customHeight="1" x14ac:dyDescent="0.2">
      <c r="A52" s="38"/>
      <c r="B52" s="39"/>
      <c r="C52" s="37"/>
      <c r="D52" s="37"/>
      <c r="E52" s="37"/>
      <c r="F52" s="37"/>
      <c r="G52" s="37"/>
      <c r="H52" s="37"/>
    </row>
    <row r="53" spans="1:8" s="7" customFormat="1" ht="12.75" customHeight="1" x14ac:dyDescent="0.2">
      <c r="A53" s="17" t="s">
        <v>69</v>
      </c>
      <c r="B53" s="69"/>
      <c r="C53" s="73" t="s">
        <v>406</v>
      </c>
      <c r="D53" s="74"/>
      <c r="E53" s="77" t="s">
        <v>405</v>
      </c>
      <c r="F53" s="78"/>
      <c r="G53" s="78"/>
      <c r="H53" s="79"/>
    </row>
    <row r="54" spans="1:8" ht="12.75" customHeight="1" x14ac:dyDescent="0.2">
      <c r="A54" s="19" t="s">
        <v>407</v>
      </c>
      <c r="B54" s="20" t="s">
        <v>404</v>
      </c>
      <c r="C54" s="66" t="s">
        <v>427</v>
      </c>
      <c r="D54" s="67" t="s">
        <v>367</v>
      </c>
      <c r="E54" s="22" t="s">
        <v>408</v>
      </c>
      <c r="F54" s="23" t="s">
        <v>439</v>
      </c>
      <c r="G54" s="22" t="s">
        <v>410</v>
      </c>
      <c r="H54" s="22" t="s">
        <v>120</v>
      </c>
    </row>
    <row r="55" spans="1:8" ht="12.75" customHeight="1" x14ac:dyDescent="0.2">
      <c r="A55" s="24" t="s">
        <v>0</v>
      </c>
      <c r="B55" s="25" t="s">
        <v>76</v>
      </c>
      <c r="C55" s="26">
        <v>200</v>
      </c>
      <c r="D55" s="28" t="s">
        <v>475</v>
      </c>
      <c r="E55" s="81">
        <v>2.1</v>
      </c>
      <c r="F55" s="81">
        <v>2.1</v>
      </c>
      <c r="G55" s="81">
        <v>2.1</v>
      </c>
      <c r="H55" s="28">
        <v>1</v>
      </c>
    </row>
    <row r="56" spans="1:8" ht="12.75" customHeight="1" x14ac:dyDescent="0.2">
      <c r="A56" s="24" t="s">
        <v>3</v>
      </c>
      <c r="B56" s="25" t="s">
        <v>76</v>
      </c>
      <c r="C56" s="40">
        <v>10</v>
      </c>
      <c r="D56" s="28" t="s">
        <v>475</v>
      </c>
      <c r="E56" s="27" t="s">
        <v>555</v>
      </c>
      <c r="F56" s="27" t="s">
        <v>555</v>
      </c>
      <c r="G56" s="27" t="s">
        <v>555</v>
      </c>
      <c r="H56" s="28">
        <v>1</v>
      </c>
    </row>
    <row r="57" spans="1:8" ht="12.75" customHeight="1" x14ac:dyDescent="0.2">
      <c r="A57" s="24" t="s">
        <v>4</v>
      </c>
      <c r="B57" s="25" t="s">
        <v>76</v>
      </c>
      <c r="C57" s="40">
        <v>10</v>
      </c>
      <c r="D57" s="28" t="s">
        <v>475</v>
      </c>
      <c r="E57" s="81">
        <v>0.6</v>
      </c>
      <c r="F57" s="81">
        <v>0.6</v>
      </c>
      <c r="G57" s="81">
        <v>0.6</v>
      </c>
      <c r="H57" s="28">
        <v>1</v>
      </c>
    </row>
    <row r="58" spans="1:8" ht="12.75" customHeight="1" x14ac:dyDescent="0.2">
      <c r="A58" s="24" t="s">
        <v>70</v>
      </c>
      <c r="B58" s="25" t="s">
        <v>62</v>
      </c>
      <c r="C58" s="83">
        <v>1.5</v>
      </c>
      <c r="D58" s="28" t="s">
        <v>475</v>
      </c>
      <c r="E58" s="81">
        <v>1.4999999999999999E-2</v>
      </c>
      <c r="F58" s="81">
        <v>1.4999999999999999E-2</v>
      </c>
      <c r="G58" s="81">
        <v>1.4999999999999999E-2</v>
      </c>
      <c r="H58" s="28">
        <v>1</v>
      </c>
    </row>
    <row r="59" spans="1:8" ht="12.75" customHeight="1" x14ac:dyDescent="0.2">
      <c r="A59" s="24" t="s">
        <v>72</v>
      </c>
      <c r="B59" s="25" t="s">
        <v>76</v>
      </c>
      <c r="C59" s="26" t="s">
        <v>434</v>
      </c>
      <c r="D59" s="28" t="s">
        <v>475</v>
      </c>
      <c r="E59" s="81">
        <v>0.2</v>
      </c>
      <c r="F59" s="81">
        <v>0.3</v>
      </c>
      <c r="G59" s="81">
        <v>0.4</v>
      </c>
      <c r="H59" s="28">
        <v>3</v>
      </c>
    </row>
    <row r="60" spans="1:8" ht="12.75" customHeight="1" x14ac:dyDescent="0.2">
      <c r="A60" s="41" t="s">
        <v>5</v>
      </c>
      <c r="B60" s="25" t="s">
        <v>76</v>
      </c>
      <c r="C60" s="40">
        <v>5</v>
      </c>
      <c r="D60" s="28" t="s">
        <v>475</v>
      </c>
      <c r="E60" s="27" t="s">
        <v>556</v>
      </c>
      <c r="F60" s="27" t="s">
        <v>556</v>
      </c>
      <c r="G60" s="27" t="s">
        <v>556</v>
      </c>
      <c r="H60" s="28">
        <v>1</v>
      </c>
    </row>
    <row r="61" spans="1:8" ht="12.75" customHeight="1" x14ac:dyDescent="0.2">
      <c r="A61" s="24" t="s">
        <v>6</v>
      </c>
      <c r="B61" s="25" t="s">
        <v>76</v>
      </c>
      <c r="C61" s="40">
        <v>50</v>
      </c>
      <c r="D61" s="28"/>
      <c r="E61" s="81">
        <v>0.7</v>
      </c>
      <c r="F61" s="81">
        <v>0.7</v>
      </c>
      <c r="G61" s="81">
        <v>0.7</v>
      </c>
      <c r="H61" s="28">
        <v>1</v>
      </c>
    </row>
    <row r="62" spans="1:8" ht="12.75" customHeight="1" x14ac:dyDescent="0.2">
      <c r="A62" s="24" t="s">
        <v>73</v>
      </c>
      <c r="B62" s="25" t="s">
        <v>62</v>
      </c>
      <c r="C62" s="28">
        <v>1</v>
      </c>
      <c r="D62" s="28" t="s">
        <v>475</v>
      </c>
      <c r="E62" s="81">
        <v>0.04</v>
      </c>
      <c r="F62" s="81">
        <v>0.04</v>
      </c>
      <c r="G62" s="81">
        <v>0.04</v>
      </c>
      <c r="H62" s="28">
        <v>1</v>
      </c>
    </row>
    <row r="63" spans="1:8" ht="12.75" customHeight="1" x14ac:dyDescent="0.2">
      <c r="A63" s="24" t="s">
        <v>1</v>
      </c>
      <c r="B63" s="25" t="s">
        <v>76</v>
      </c>
      <c r="C63" s="28">
        <v>200</v>
      </c>
      <c r="D63" s="28" t="s">
        <v>475</v>
      </c>
      <c r="E63" s="27" t="s">
        <v>460</v>
      </c>
      <c r="F63" s="27" t="s">
        <v>460</v>
      </c>
      <c r="G63" s="27" t="s">
        <v>460</v>
      </c>
      <c r="H63" s="28">
        <v>13</v>
      </c>
    </row>
    <row r="64" spans="1:8" ht="12.75" customHeight="1" x14ac:dyDescent="0.2">
      <c r="A64" s="24" t="s">
        <v>7</v>
      </c>
      <c r="B64" s="25" t="s">
        <v>76</v>
      </c>
      <c r="C64" s="40">
        <v>2000</v>
      </c>
      <c r="D64" s="28" t="s">
        <v>475</v>
      </c>
      <c r="E64" s="27" t="s">
        <v>557</v>
      </c>
      <c r="F64" s="27" t="s">
        <v>557</v>
      </c>
      <c r="G64" s="27" t="s">
        <v>557</v>
      </c>
      <c r="H64" s="28">
        <v>1</v>
      </c>
    </row>
    <row r="65" spans="1:8" ht="12.75" customHeight="1" x14ac:dyDescent="0.2">
      <c r="A65" s="24" t="s">
        <v>71</v>
      </c>
      <c r="B65" s="25" t="s">
        <v>76</v>
      </c>
      <c r="C65" s="40">
        <v>1</v>
      </c>
      <c r="D65" s="28" t="s">
        <v>475</v>
      </c>
      <c r="E65" s="27" t="s">
        <v>558</v>
      </c>
      <c r="F65" s="27" t="s">
        <v>558</v>
      </c>
      <c r="G65" s="27" t="s">
        <v>558</v>
      </c>
      <c r="H65" s="28">
        <v>1</v>
      </c>
    </row>
    <row r="66" spans="1:8" ht="12.75" customHeight="1" x14ac:dyDescent="0.2">
      <c r="A66" s="24" t="s">
        <v>8</v>
      </c>
      <c r="B66" s="25" t="s">
        <v>76</v>
      </c>
      <c r="C66" s="40">
        <v>5</v>
      </c>
      <c r="D66" s="28" t="s">
        <v>475</v>
      </c>
      <c r="E66" s="27" t="s">
        <v>559</v>
      </c>
      <c r="F66" s="27" t="s">
        <v>559</v>
      </c>
      <c r="G66" s="27" t="s">
        <v>559</v>
      </c>
      <c r="H66" s="28">
        <v>1</v>
      </c>
    </row>
    <row r="67" spans="1:8" ht="12.75" customHeight="1" x14ac:dyDescent="0.2">
      <c r="A67" s="24" t="s">
        <v>2</v>
      </c>
      <c r="B67" s="25" t="s">
        <v>76</v>
      </c>
      <c r="C67" s="26">
        <v>50</v>
      </c>
      <c r="D67" s="28" t="s">
        <v>475</v>
      </c>
      <c r="E67" s="27" t="s">
        <v>460</v>
      </c>
      <c r="F67" s="27" t="s">
        <v>460</v>
      </c>
      <c r="G67" s="27" t="s">
        <v>460</v>
      </c>
      <c r="H67" s="28">
        <v>1</v>
      </c>
    </row>
    <row r="68" spans="1:8" ht="12.75" customHeight="1" x14ac:dyDescent="0.2">
      <c r="A68" s="24" t="s">
        <v>9</v>
      </c>
      <c r="B68" s="25" t="s">
        <v>76</v>
      </c>
      <c r="C68" s="26">
        <v>20</v>
      </c>
      <c r="D68" s="28" t="s">
        <v>475</v>
      </c>
      <c r="E68" s="27" t="s">
        <v>557</v>
      </c>
      <c r="F68" s="27" t="s">
        <v>557</v>
      </c>
      <c r="G68" s="27" t="s">
        <v>557</v>
      </c>
      <c r="H68" s="28">
        <v>1</v>
      </c>
    </row>
    <row r="69" spans="1:8" ht="12.75" customHeight="1" x14ac:dyDescent="0.2">
      <c r="A69" s="24" t="s">
        <v>10</v>
      </c>
      <c r="B69" s="25" t="s">
        <v>76</v>
      </c>
      <c r="C69" s="26">
        <v>20</v>
      </c>
      <c r="D69" s="28" t="s">
        <v>475</v>
      </c>
      <c r="E69" s="27" t="s">
        <v>557</v>
      </c>
      <c r="F69" s="27" t="s">
        <v>557</v>
      </c>
      <c r="G69" s="27" t="s">
        <v>557</v>
      </c>
      <c r="H69" s="28">
        <v>1</v>
      </c>
    </row>
    <row r="70" spans="1:8" ht="12.75" customHeight="1" x14ac:dyDescent="0.2">
      <c r="A70" s="24" t="s">
        <v>74</v>
      </c>
      <c r="B70" s="25" t="s">
        <v>76</v>
      </c>
      <c r="C70" s="28">
        <v>50</v>
      </c>
      <c r="D70" s="28" t="s">
        <v>475</v>
      </c>
      <c r="E70" s="27" t="s">
        <v>549</v>
      </c>
      <c r="F70" s="27" t="s">
        <v>549</v>
      </c>
      <c r="G70" s="27" t="s">
        <v>549</v>
      </c>
      <c r="H70" s="28">
        <v>1</v>
      </c>
    </row>
    <row r="71" spans="1:8" ht="12.75" customHeight="1" x14ac:dyDescent="0.2">
      <c r="A71" s="24" t="s">
        <v>364</v>
      </c>
      <c r="B71" s="25" t="s">
        <v>76</v>
      </c>
      <c r="C71" s="28">
        <v>3000</v>
      </c>
      <c r="D71" s="28" t="s">
        <v>475</v>
      </c>
      <c r="E71" s="27" t="s">
        <v>560</v>
      </c>
      <c r="F71" s="27" t="s">
        <v>560</v>
      </c>
      <c r="G71" s="27" t="s">
        <v>560</v>
      </c>
      <c r="H71" s="28">
        <v>1</v>
      </c>
    </row>
    <row r="72" spans="1:8" ht="12.75" customHeight="1" x14ac:dyDescent="0.2">
      <c r="A72" s="59" t="s">
        <v>458</v>
      </c>
      <c r="B72" s="30"/>
      <c r="C72" s="31"/>
      <c r="D72" s="31"/>
      <c r="E72" s="35"/>
      <c r="F72" s="32"/>
      <c r="G72" s="32"/>
      <c r="H72" s="32"/>
    </row>
    <row r="73" spans="1:8" ht="12.75" customHeight="1" x14ac:dyDescent="0.2">
      <c r="A73" s="60" t="s">
        <v>546</v>
      </c>
      <c r="B73" s="30"/>
      <c r="C73" s="31"/>
      <c r="D73" s="31"/>
      <c r="E73" s="35"/>
      <c r="F73" s="32"/>
      <c r="G73" s="32"/>
      <c r="H73" s="32"/>
    </row>
    <row r="74" spans="1:8" ht="12.75" customHeight="1" x14ac:dyDescent="0.2">
      <c r="A74" s="36"/>
      <c r="B74" s="30"/>
      <c r="C74" s="31"/>
      <c r="D74" s="31"/>
      <c r="E74" s="30"/>
      <c r="F74" s="30"/>
      <c r="G74" s="30"/>
      <c r="H74" s="30"/>
    </row>
    <row r="75" spans="1:8" ht="12.75" customHeight="1" x14ac:dyDescent="0.2">
      <c r="A75" s="17" t="s">
        <v>77</v>
      </c>
      <c r="B75" s="69"/>
      <c r="C75" s="73" t="s">
        <v>406</v>
      </c>
      <c r="D75" s="74"/>
      <c r="E75" s="76" t="s">
        <v>405</v>
      </c>
      <c r="F75" s="76"/>
      <c r="G75" s="76"/>
      <c r="H75" s="76"/>
    </row>
    <row r="76" spans="1:8" ht="12.75" customHeight="1" x14ac:dyDescent="0.2">
      <c r="A76" s="19" t="s">
        <v>407</v>
      </c>
      <c r="B76" s="20" t="s">
        <v>404</v>
      </c>
      <c r="C76" s="66" t="s">
        <v>427</v>
      </c>
      <c r="D76" s="67" t="s">
        <v>367</v>
      </c>
      <c r="E76" s="22" t="s">
        <v>408</v>
      </c>
      <c r="F76" s="23" t="s">
        <v>439</v>
      </c>
      <c r="G76" s="22" t="s">
        <v>410</v>
      </c>
      <c r="H76" s="22" t="s">
        <v>120</v>
      </c>
    </row>
    <row r="77" spans="1:8" ht="12.75" customHeight="1" x14ac:dyDescent="0.2">
      <c r="A77" s="42" t="s">
        <v>75</v>
      </c>
      <c r="B77" s="25" t="s">
        <v>62</v>
      </c>
      <c r="C77" s="26" t="s">
        <v>385</v>
      </c>
      <c r="D77" s="28"/>
      <c r="E77" s="81">
        <v>0.91</v>
      </c>
      <c r="F77" s="81">
        <v>0.91</v>
      </c>
      <c r="G77" s="81">
        <v>0.91</v>
      </c>
      <c r="H77" s="28">
        <v>1</v>
      </c>
    </row>
    <row r="78" spans="1:8" ht="12.75" customHeight="1" x14ac:dyDescent="0.2">
      <c r="A78" s="24" t="s">
        <v>26</v>
      </c>
      <c r="B78" s="25" t="s">
        <v>68</v>
      </c>
      <c r="C78" s="26">
        <v>20</v>
      </c>
      <c r="D78" s="28" t="s">
        <v>475</v>
      </c>
      <c r="E78" s="27" t="s">
        <v>461</v>
      </c>
      <c r="F78" s="27" t="s">
        <v>461</v>
      </c>
      <c r="G78" s="27" t="s">
        <v>461</v>
      </c>
      <c r="H78" s="28">
        <v>11</v>
      </c>
    </row>
    <row r="79" spans="1:8" ht="12.75" customHeight="1" x14ac:dyDescent="0.2">
      <c r="A79" s="42" t="s">
        <v>303</v>
      </c>
      <c r="B79" s="25" t="s">
        <v>45</v>
      </c>
      <c r="C79" s="43">
        <v>2500</v>
      </c>
      <c r="D79" s="28" t="s">
        <v>475</v>
      </c>
      <c r="E79" s="27" t="s">
        <v>463</v>
      </c>
      <c r="F79" s="27" t="s">
        <v>463</v>
      </c>
      <c r="G79" s="27" t="s">
        <v>463</v>
      </c>
      <c r="H79" s="28">
        <v>1</v>
      </c>
    </row>
    <row r="80" spans="1:8" ht="12.75" customHeight="1" x14ac:dyDescent="0.2">
      <c r="A80" s="42" t="s">
        <v>485</v>
      </c>
      <c r="B80" s="44" t="s">
        <v>76</v>
      </c>
      <c r="C80" s="45">
        <v>1</v>
      </c>
      <c r="D80" s="28" t="s">
        <v>475</v>
      </c>
      <c r="E80" s="27" t="s">
        <v>551</v>
      </c>
      <c r="F80" s="27" t="s">
        <v>551</v>
      </c>
      <c r="G80" s="27" t="s">
        <v>551</v>
      </c>
      <c r="H80" s="28">
        <v>3</v>
      </c>
    </row>
    <row r="81" spans="1:8" ht="12.75" customHeight="1" x14ac:dyDescent="0.2">
      <c r="A81" s="42" t="s">
        <v>223</v>
      </c>
      <c r="B81" s="42" t="s">
        <v>76</v>
      </c>
      <c r="C81" s="45">
        <v>3</v>
      </c>
      <c r="D81" s="28" t="s">
        <v>475</v>
      </c>
      <c r="E81" s="27" t="s">
        <v>561</v>
      </c>
      <c r="F81" s="27" t="s">
        <v>561</v>
      </c>
      <c r="G81" s="27" t="s">
        <v>561</v>
      </c>
      <c r="H81" s="28">
        <v>1</v>
      </c>
    </row>
    <row r="82" spans="1:8" ht="12.75" customHeight="1" x14ac:dyDescent="0.2">
      <c r="A82" s="59" t="s">
        <v>432</v>
      </c>
      <c r="B82" s="49"/>
      <c r="C82" s="51"/>
      <c r="D82" s="51"/>
      <c r="E82" s="35"/>
      <c r="F82" s="61"/>
      <c r="G82" s="61"/>
      <c r="H82" s="61"/>
    </row>
    <row r="83" spans="1:8" ht="12.75" customHeight="1" x14ac:dyDescent="0.2">
      <c r="A83" s="36"/>
      <c r="B83" s="30"/>
      <c r="C83" s="31"/>
      <c r="D83" s="31"/>
      <c r="E83" s="30"/>
      <c r="F83" s="30"/>
      <c r="G83" s="30"/>
      <c r="H83" s="30"/>
    </row>
    <row r="84" spans="1:8" ht="12.75" customHeight="1" x14ac:dyDescent="0.2">
      <c r="A84" s="17" t="s">
        <v>400</v>
      </c>
      <c r="B84" s="69"/>
      <c r="C84" s="73" t="s">
        <v>406</v>
      </c>
      <c r="D84" s="74"/>
      <c r="E84" s="76" t="s">
        <v>405</v>
      </c>
      <c r="F84" s="76"/>
      <c r="G84" s="76"/>
      <c r="H84" s="76"/>
    </row>
    <row r="85" spans="1:8" ht="12" customHeight="1" x14ac:dyDescent="0.2">
      <c r="A85" s="19" t="s">
        <v>407</v>
      </c>
      <c r="B85" s="20" t="s">
        <v>404</v>
      </c>
      <c r="C85" s="66" t="s">
        <v>427</v>
      </c>
      <c r="D85" s="67" t="s">
        <v>367</v>
      </c>
      <c r="E85" s="22" t="s">
        <v>408</v>
      </c>
      <c r="F85" s="23" t="s">
        <v>439</v>
      </c>
      <c r="G85" s="22" t="s">
        <v>410</v>
      </c>
      <c r="H85" s="22" t="s">
        <v>120</v>
      </c>
    </row>
    <row r="86" spans="1:8" ht="12" customHeight="1" x14ac:dyDescent="0.2">
      <c r="A86" s="52" t="s">
        <v>37</v>
      </c>
      <c r="B86" s="44" t="s">
        <v>76</v>
      </c>
      <c r="C86" s="43"/>
      <c r="D86" s="28"/>
      <c r="E86" s="27" t="s">
        <v>562</v>
      </c>
      <c r="F86" s="27" t="s">
        <v>562</v>
      </c>
      <c r="G86" s="27" t="s">
        <v>562</v>
      </c>
      <c r="H86" s="28">
        <v>3</v>
      </c>
    </row>
    <row r="87" spans="1:8" s="5" customFormat="1" ht="12" customHeight="1" x14ac:dyDescent="0.2">
      <c r="A87" s="52" t="s">
        <v>38</v>
      </c>
      <c r="B87" s="44" t="s">
        <v>76</v>
      </c>
      <c r="C87" s="43"/>
      <c r="D87" s="28"/>
      <c r="E87" s="27" t="s">
        <v>556</v>
      </c>
      <c r="F87" s="27" t="s">
        <v>556</v>
      </c>
      <c r="G87" s="27" t="s">
        <v>556</v>
      </c>
      <c r="H87" s="28">
        <v>3</v>
      </c>
    </row>
    <row r="88" spans="1:8" s="5" customFormat="1" ht="12" customHeight="1" x14ac:dyDescent="0.2">
      <c r="A88" s="52" t="s">
        <v>39</v>
      </c>
      <c r="B88" s="44" t="s">
        <v>76</v>
      </c>
      <c r="C88" s="43"/>
      <c r="D88" s="28"/>
      <c r="E88" s="27" t="s">
        <v>562</v>
      </c>
      <c r="F88" s="27" t="s">
        <v>562</v>
      </c>
      <c r="G88" s="27" t="s">
        <v>562</v>
      </c>
      <c r="H88" s="28">
        <v>2</v>
      </c>
    </row>
    <row r="89" spans="1:8" s="5" customFormat="1" ht="12" customHeight="1" x14ac:dyDescent="0.2">
      <c r="A89" s="52" t="s">
        <v>40</v>
      </c>
      <c r="B89" s="44" t="s">
        <v>76</v>
      </c>
      <c r="C89" s="43"/>
      <c r="D89" s="28"/>
      <c r="E89" s="27" t="s">
        <v>563</v>
      </c>
      <c r="F89" s="27" t="s">
        <v>563</v>
      </c>
      <c r="G89" s="27" t="s">
        <v>563</v>
      </c>
      <c r="H89" s="28">
        <v>3</v>
      </c>
    </row>
    <row r="90" spans="1:8" s="5" customFormat="1" ht="12" customHeight="1" x14ac:dyDescent="0.2">
      <c r="A90" s="53" t="s">
        <v>402</v>
      </c>
      <c r="B90" s="44" t="s">
        <v>76</v>
      </c>
      <c r="C90" s="43"/>
      <c r="D90" s="28"/>
      <c r="E90" s="27" t="s">
        <v>548</v>
      </c>
      <c r="F90" s="27" t="s">
        <v>548</v>
      </c>
      <c r="G90" s="27" t="s">
        <v>548</v>
      </c>
      <c r="H90" s="28">
        <v>3</v>
      </c>
    </row>
    <row r="91" spans="1:8" s="5" customFormat="1" ht="12" customHeight="1" x14ac:dyDescent="0.2">
      <c r="A91" s="44" t="s">
        <v>401</v>
      </c>
      <c r="B91" s="44" t="s">
        <v>76</v>
      </c>
      <c r="C91" s="43">
        <v>60</v>
      </c>
      <c r="D91" s="28" t="s">
        <v>475</v>
      </c>
      <c r="E91" s="27" t="s">
        <v>563</v>
      </c>
      <c r="F91" s="27" t="s">
        <v>563</v>
      </c>
      <c r="G91" s="27" t="s">
        <v>563</v>
      </c>
      <c r="H91" s="28">
        <v>2</v>
      </c>
    </row>
    <row r="92" spans="1:8" s="5" customFormat="1" ht="12" customHeight="1" x14ac:dyDescent="0.2">
      <c r="A92" s="35"/>
      <c r="B92" s="35"/>
      <c r="C92" s="35"/>
      <c r="D92" s="35"/>
      <c r="E92" s="35"/>
      <c r="F92" s="35"/>
      <c r="G92" s="35"/>
      <c r="H92" s="35"/>
    </row>
    <row r="93" spans="1:8" s="5" customFormat="1" ht="12" customHeight="1" x14ac:dyDescent="0.2">
      <c r="A93" s="17" t="s">
        <v>398</v>
      </c>
      <c r="B93" s="69"/>
      <c r="C93" s="73" t="s">
        <v>406</v>
      </c>
      <c r="D93" s="74"/>
      <c r="E93" s="76" t="s">
        <v>405</v>
      </c>
      <c r="F93" s="76"/>
      <c r="G93" s="76"/>
      <c r="H93" s="76"/>
    </row>
    <row r="94" spans="1:8" s="1" customFormat="1" ht="12.75" customHeight="1" x14ac:dyDescent="0.2">
      <c r="A94" s="19" t="s">
        <v>407</v>
      </c>
      <c r="B94" s="20" t="s">
        <v>404</v>
      </c>
      <c r="C94" s="66" t="s">
        <v>427</v>
      </c>
      <c r="D94" s="67" t="s">
        <v>367</v>
      </c>
      <c r="E94" s="22" t="s">
        <v>408</v>
      </c>
      <c r="F94" s="23" t="s">
        <v>439</v>
      </c>
      <c r="G94" s="22" t="s">
        <v>410</v>
      </c>
      <c r="H94" s="22" t="s">
        <v>120</v>
      </c>
    </row>
    <row r="95" spans="1:8" s="1" customFormat="1" ht="12.75" customHeight="1" x14ac:dyDescent="0.2">
      <c r="A95" s="47" t="s">
        <v>173</v>
      </c>
      <c r="B95" s="44" t="s">
        <v>76</v>
      </c>
      <c r="C95" s="43" t="s">
        <v>445</v>
      </c>
      <c r="D95" s="28" t="s">
        <v>475</v>
      </c>
      <c r="E95" s="27" t="s">
        <v>564</v>
      </c>
      <c r="F95" s="27" t="s">
        <v>564</v>
      </c>
      <c r="G95" s="27" t="s">
        <v>564</v>
      </c>
      <c r="H95" s="28">
        <v>1</v>
      </c>
    </row>
    <row r="96" spans="1:8" s="6" customFormat="1" ht="12.75" customHeight="1" x14ac:dyDescent="0.2">
      <c r="A96" s="47" t="s">
        <v>172</v>
      </c>
      <c r="B96" s="44" t="s">
        <v>76</v>
      </c>
      <c r="C96" s="43" t="s">
        <v>423</v>
      </c>
      <c r="D96" s="28" t="s">
        <v>475</v>
      </c>
      <c r="E96" s="27" t="s">
        <v>553</v>
      </c>
      <c r="F96" s="27" t="s">
        <v>553</v>
      </c>
      <c r="G96" s="27" t="s">
        <v>553</v>
      </c>
      <c r="H96" s="28">
        <v>1</v>
      </c>
    </row>
    <row r="97" spans="1:8" s="6" customFormat="1" ht="12.75" customHeight="1" x14ac:dyDescent="0.2">
      <c r="A97" s="47" t="s">
        <v>320</v>
      </c>
      <c r="B97" s="44" t="s">
        <v>76</v>
      </c>
      <c r="C97" s="43" t="s">
        <v>423</v>
      </c>
      <c r="D97" s="28" t="s">
        <v>475</v>
      </c>
      <c r="E97" s="27" t="s">
        <v>565</v>
      </c>
      <c r="F97" s="27" t="s">
        <v>565</v>
      </c>
      <c r="G97" s="27" t="s">
        <v>565</v>
      </c>
      <c r="H97" s="28">
        <v>1</v>
      </c>
    </row>
    <row r="98" spans="1:8" s="6" customFormat="1" ht="12.75" customHeight="1" x14ac:dyDescent="0.2">
      <c r="A98" s="44" t="s">
        <v>230</v>
      </c>
      <c r="B98" s="44" t="s">
        <v>76</v>
      </c>
      <c r="C98" s="43" t="s">
        <v>423</v>
      </c>
      <c r="D98" s="28" t="s">
        <v>475</v>
      </c>
      <c r="E98" s="27" t="s">
        <v>566</v>
      </c>
      <c r="F98" s="27" t="s">
        <v>566</v>
      </c>
      <c r="G98" s="27" t="s">
        <v>566</v>
      </c>
      <c r="H98" s="28">
        <v>1</v>
      </c>
    </row>
    <row r="99" spans="1:8" s="6" customFormat="1" ht="12.75" customHeight="1" x14ac:dyDescent="0.2">
      <c r="A99" s="47" t="s">
        <v>174</v>
      </c>
      <c r="B99" s="44" t="s">
        <v>76</v>
      </c>
      <c r="C99" s="43" t="s">
        <v>423</v>
      </c>
      <c r="D99" s="28" t="s">
        <v>475</v>
      </c>
      <c r="E99" s="27" t="s">
        <v>566</v>
      </c>
      <c r="F99" s="27" t="s">
        <v>566</v>
      </c>
      <c r="G99" s="27" t="s">
        <v>566</v>
      </c>
      <c r="H99" s="28">
        <v>1</v>
      </c>
    </row>
    <row r="100" spans="1:8" s="6" customFormat="1" ht="12.75" customHeight="1" x14ac:dyDescent="0.2">
      <c r="A100" s="44" t="s">
        <v>231</v>
      </c>
      <c r="B100" s="44" t="s">
        <v>76</v>
      </c>
      <c r="C100" s="43" t="s">
        <v>423</v>
      </c>
      <c r="D100" s="28" t="s">
        <v>475</v>
      </c>
      <c r="E100" s="27" t="s">
        <v>566</v>
      </c>
      <c r="F100" s="27" t="s">
        <v>566</v>
      </c>
      <c r="G100" s="27" t="s">
        <v>566</v>
      </c>
      <c r="H100" s="28">
        <v>1</v>
      </c>
    </row>
    <row r="101" spans="1:8" s="6" customFormat="1" ht="12.75" customHeight="1" x14ac:dyDescent="0.2">
      <c r="A101" s="47" t="s">
        <v>176</v>
      </c>
      <c r="B101" s="44" t="s">
        <v>76</v>
      </c>
      <c r="C101" s="43" t="s">
        <v>423</v>
      </c>
      <c r="D101" s="28" t="s">
        <v>475</v>
      </c>
      <c r="E101" s="27" t="s">
        <v>566</v>
      </c>
      <c r="F101" s="27" t="s">
        <v>566</v>
      </c>
      <c r="G101" s="27" t="s">
        <v>566</v>
      </c>
      <c r="H101" s="28">
        <v>1</v>
      </c>
    </row>
    <row r="102" spans="1:8" s="6" customFormat="1" ht="12.75" customHeight="1" x14ac:dyDescent="0.2">
      <c r="A102" s="47" t="s">
        <v>180</v>
      </c>
      <c r="B102" s="44" t="s">
        <v>76</v>
      </c>
      <c r="C102" s="43" t="s">
        <v>423</v>
      </c>
      <c r="D102" s="28" t="s">
        <v>475</v>
      </c>
      <c r="E102" s="27" t="s">
        <v>553</v>
      </c>
      <c r="F102" s="27" t="s">
        <v>553</v>
      </c>
      <c r="G102" s="27" t="s">
        <v>553</v>
      </c>
      <c r="H102" s="28">
        <v>1</v>
      </c>
    </row>
    <row r="103" spans="1:8" ht="12.75" customHeight="1" x14ac:dyDescent="0.2">
      <c r="A103" s="47" t="s">
        <v>181</v>
      </c>
      <c r="B103" s="44" t="s">
        <v>76</v>
      </c>
      <c r="C103" s="43" t="s">
        <v>423</v>
      </c>
      <c r="D103" s="28" t="s">
        <v>475</v>
      </c>
      <c r="E103" s="27" t="s">
        <v>566</v>
      </c>
      <c r="F103" s="27" t="s">
        <v>566</v>
      </c>
      <c r="G103" s="27" t="s">
        <v>566</v>
      </c>
      <c r="H103" s="28">
        <v>1</v>
      </c>
    </row>
    <row r="104" spans="1:8" s="6" customFormat="1" ht="12.75" customHeight="1" x14ac:dyDescent="0.2">
      <c r="A104" s="48" t="s">
        <v>188</v>
      </c>
      <c r="B104" s="44" t="s">
        <v>76</v>
      </c>
      <c r="C104" s="43" t="s">
        <v>423</v>
      </c>
      <c r="D104" s="28" t="s">
        <v>475</v>
      </c>
      <c r="E104" s="27" t="s">
        <v>566</v>
      </c>
      <c r="F104" s="27" t="s">
        <v>566</v>
      </c>
      <c r="G104" s="27" t="s">
        <v>566</v>
      </c>
      <c r="H104" s="28">
        <v>1</v>
      </c>
    </row>
    <row r="105" spans="1:8" ht="12.75" customHeight="1" x14ac:dyDescent="0.2">
      <c r="A105" s="47" t="s">
        <v>191</v>
      </c>
      <c r="B105" s="44" t="s">
        <v>76</v>
      </c>
      <c r="C105" s="43" t="s">
        <v>423</v>
      </c>
      <c r="D105" s="28" t="s">
        <v>475</v>
      </c>
      <c r="E105" s="27" t="s">
        <v>564</v>
      </c>
      <c r="F105" s="27" t="s">
        <v>564</v>
      </c>
      <c r="G105" s="27" t="s">
        <v>564</v>
      </c>
      <c r="H105" s="28">
        <v>1</v>
      </c>
    </row>
    <row r="106" spans="1:8" ht="12.75" customHeight="1" x14ac:dyDescent="0.2">
      <c r="A106" s="48" t="s">
        <v>387</v>
      </c>
      <c r="B106" s="44" t="s">
        <v>76</v>
      </c>
      <c r="C106" s="43" t="s">
        <v>444</v>
      </c>
      <c r="D106" s="28" t="s">
        <v>475</v>
      </c>
      <c r="E106" s="27" t="s">
        <v>556</v>
      </c>
      <c r="F106" s="27" t="s">
        <v>556</v>
      </c>
      <c r="G106" s="27" t="s">
        <v>556</v>
      </c>
      <c r="H106" s="28">
        <v>1</v>
      </c>
    </row>
    <row r="107" spans="1:8" ht="12.75" customHeight="1" x14ac:dyDescent="0.2">
      <c r="A107" s="49"/>
      <c r="B107" s="50"/>
      <c r="C107" s="51"/>
      <c r="D107" s="51"/>
      <c r="E107" s="30"/>
      <c r="F107" s="30"/>
      <c r="G107" s="30"/>
      <c r="H107" s="30"/>
    </row>
    <row r="108" spans="1:8" ht="12" customHeight="1" x14ac:dyDescent="0.2">
      <c r="A108" s="17" t="s">
        <v>399</v>
      </c>
      <c r="B108" s="18"/>
      <c r="C108" s="64"/>
      <c r="D108" s="65"/>
      <c r="E108" s="76" t="s">
        <v>405</v>
      </c>
      <c r="F108" s="76"/>
      <c r="G108" s="76"/>
      <c r="H108" s="76"/>
    </row>
    <row r="109" spans="1:8" ht="12" customHeight="1" x14ac:dyDescent="0.2">
      <c r="A109" s="19" t="s">
        <v>407</v>
      </c>
      <c r="B109" s="20" t="s">
        <v>404</v>
      </c>
      <c r="C109" s="21" t="s">
        <v>409</v>
      </c>
      <c r="D109" s="21" t="s">
        <v>367</v>
      </c>
      <c r="E109" s="22" t="s">
        <v>408</v>
      </c>
      <c r="F109" s="23" t="s">
        <v>439</v>
      </c>
      <c r="G109" s="22" t="s">
        <v>410</v>
      </c>
      <c r="H109" s="22" t="s">
        <v>120</v>
      </c>
    </row>
    <row r="110" spans="1:8" ht="12" customHeight="1" x14ac:dyDescent="0.2">
      <c r="A110" s="47" t="s">
        <v>131</v>
      </c>
      <c r="B110" s="44" t="s">
        <v>76</v>
      </c>
      <c r="C110" s="43" t="s">
        <v>423</v>
      </c>
      <c r="D110" s="28" t="s">
        <v>475</v>
      </c>
      <c r="E110" s="27" t="s">
        <v>556</v>
      </c>
      <c r="F110" s="27" t="s">
        <v>556</v>
      </c>
      <c r="G110" s="27" t="s">
        <v>556</v>
      </c>
      <c r="H110" s="28">
        <v>1</v>
      </c>
    </row>
    <row r="111" spans="1:8" ht="12.75" customHeight="1" x14ac:dyDescent="0.2">
      <c r="A111" s="47" t="s">
        <v>132</v>
      </c>
      <c r="B111" s="44" t="s">
        <v>76</v>
      </c>
      <c r="C111" s="43" t="s">
        <v>423</v>
      </c>
      <c r="D111" s="28" t="s">
        <v>475</v>
      </c>
      <c r="E111" s="27" t="s">
        <v>556</v>
      </c>
      <c r="F111" s="27" t="s">
        <v>556</v>
      </c>
      <c r="G111" s="27" t="s">
        <v>556</v>
      </c>
      <c r="H111" s="28">
        <v>1</v>
      </c>
    </row>
    <row r="112" spans="1:8" ht="12.75" customHeight="1" x14ac:dyDescent="0.2">
      <c r="A112" s="47" t="s">
        <v>126</v>
      </c>
      <c r="B112" s="44" t="s">
        <v>76</v>
      </c>
      <c r="C112" s="43" t="s">
        <v>423</v>
      </c>
      <c r="D112" s="28" t="s">
        <v>475</v>
      </c>
      <c r="E112" s="27" t="s">
        <v>567</v>
      </c>
      <c r="F112" s="27" t="s">
        <v>567</v>
      </c>
      <c r="G112" s="27" t="s">
        <v>567</v>
      </c>
      <c r="H112" s="28">
        <v>1</v>
      </c>
    </row>
    <row r="113" spans="1:8" ht="12.75" customHeight="1" x14ac:dyDescent="0.2">
      <c r="A113" s="47" t="s">
        <v>127</v>
      </c>
      <c r="B113" s="44" t="s">
        <v>76</v>
      </c>
      <c r="C113" s="43" t="s">
        <v>423</v>
      </c>
      <c r="D113" s="28" t="s">
        <v>475</v>
      </c>
      <c r="E113" s="27" t="s">
        <v>567</v>
      </c>
      <c r="F113" s="27" t="s">
        <v>567</v>
      </c>
      <c r="G113" s="27" t="s">
        <v>567</v>
      </c>
      <c r="H113" s="28">
        <v>1</v>
      </c>
    </row>
    <row r="114" spans="1:8" ht="12.75" customHeight="1" x14ac:dyDescent="0.2">
      <c r="A114" s="47" t="s">
        <v>128</v>
      </c>
      <c r="B114" s="44" t="s">
        <v>76</v>
      </c>
      <c r="C114" s="43" t="s">
        <v>423</v>
      </c>
      <c r="D114" s="28" t="s">
        <v>475</v>
      </c>
      <c r="E114" s="27" t="s">
        <v>556</v>
      </c>
      <c r="F114" s="27" t="s">
        <v>556</v>
      </c>
      <c r="G114" s="27" t="s">
        <v>556</v>
      </c>
      <c r="H114" s="28">
        <v>1</v>
      </c>
    </row>
    <row r="115" spans="1:8" ht="12.75" customHeight="1" x14ac:dyDescent="0.2">
      <c r="A115" s="47" t="s">
        <v>129</v>
      </c>
      <c r="B115" s="44" t="s">
        <v>76</v>
      </c>
      <c r="C115" s="43" t="s">
        <v>423</v>
      </c>
      <c r="D115" s="28" t="s">
        <v>475</v>
      </c>
      <c r="E115" s="27" t="s">
        <v>556</v>
      </c>
      <c r="F115" s="27" t="s">
        <v>556</v>
      </c>
      <c r="G115" s="27" t="s">
        <v>556</v>
      </c>
      <c r="H115" s="28">
        <v>1</v>
      </c>
    </row>
    <row r="116" spans="1:8" ht="12.75" customHeight="1" x14ac:dyDescent="0.2">
      <c r="A116" s="47" t="s">
        <v>130</v>
      </c>
      <c r="B116" s="44" t="s">
        <v>76</v>
      </c>
      <c r="C116" s="43" t="s">
        <v>423</v>
      </c>
      <c r="D116" s="28" t="s">
        <v>475</v>
      </c>
      <c r="E116" s="27" t="s">
        <v>556</v>
      </c>
      <c r="F116" s="27" t="s">
        <v>556</v>
      </c>
      <c r="G116" s="27" t="s">
        <v>556</v>
      </c>
      <c r="H116" s="28">
        <v>1</v>
      </c>
    </row>
    <row r="117" spans="1:8" ht="12.75" customHeight="1" x14ac:dyDescent="0.2">
      <c r="A117" s="47" t="s">
        <v>397</v>
      </c>
      <c r="B117" s="44" t="s">
        <v>76</v>
      </c>
      <c r="C117" s="43" t="s">
        <v>443</v>
      </c>
      <c r="D117" s="28" t="s">
        <v>475</v>
      </c>
      <c r="E117" s="27" t="s">
        <v>551</v>
      </c>
      <c r="F117" s="27" t="s">
        <v>551</v>
      </c>
      <c r="G117" s="27" t="s">
        <v>551</v>
      </c>
      <c r="H117" s="28">
        <v>1</v>
      </c>
    </row>
    <row r="118" spans="1:8" ht="12.75" customHeight="1" x14ac:dyDescent="0.2">
      <c r="A118" s="49"/>
      <c r="B118" s="50"/>
      <c r="C118" s="51"/>
      <c r="D118" s="51"/>
      <c r="E118" s="30"/>
      <c r="F118" s="30"/>
      <c r="G118" s="30"/>
      <c r="H118" s="30"/>
    </row>
    <row r="119" spans="1:8" ht="12" customHeight="1" x14ac:dyDescent="0.2">
      <c r="A119" s="17" t="s">
        <v>389</v>
      </c>
      <c r="B119" s="69"/>
      <c r="C119" s="73" t="s">
        <v>406</v>
      </c>
      <c r="D119" s="74"/>
      <c r="E119" s="76" t="s">
        <v>405</v>
      </c>
      <c r="F119" s="76"/>
      <c r="G119" s="76"/>
      <c r="H119" s="76"/>
    </row>
    <row r="120" spans="1:8" s="1" customFormat="1" ht="12.75" customHeight="1" x14ac:dyDescent="0.2">
      <c r="A120" s="19" t="s">
        <v>407</v>
      </c>
      <c r="B120" s="20" t="s">
        <v>404</v>
      </c>
      <c r="C120" s="66" t="s">
        <v>427</v>
      </c>
      <c r="D120" s="67" t="s">
        <v>367</v>
      </c>
      <c r="E120" s="22" t="s">
        <v>408</v>
      </c>
      <c r="F120" s="23" t="s">
        <v>439</v>
      </c>
      <c r="G120" s="22" t="s">
        <v>410</v>
      </c>
      <c r="H120" s="22" t="s">
        <v>120</v>
      </c>
    </row>
    <row r="121" spans="1:8" s="1" customFormat="1" ht="12.75" customHeight="1" x14ac:dyDescent="0.2">
      <c r="A121" s="47" t="s">
        <v>169</v>
      </c>
      <c r="B121" s="44" t="s">
        <v>76</v>
      </c>
      <c r="C121" s="82">
        <v>0.03</v>
      </c>
      <c r="D121" s="28" t="s">
        <v>475</v>
      </c>
      <c r="E121" s="27" t="s">
        <v>556</v>
      </c>
      <c r="F121" s="27" t="s">
        <v>556</v>
      </c>
      <c r="G121" s="27" t="s">
        <v>556</v>
      </c>
      <c r="H121" s="28">
        <v>1</v>
      </c>
    </row>
    <row r="122" spans="1:8" ht="12.75" customHeight="1" x14ac:dyDescent="0.2">
      <c r="A122" s="47" t="s">
        <v>178</v>
      </c>
      <c r="B122" s="44" t="s">
        <v>76</v>
      </c>
      <c r="C122" s="82">
        <v>0.03</v>
      </c>
      <c r="D122" s="28" t="s">
        <v>475</v>
      </c>
      <c r="E122" s="27" t="s">
        <v>556</v>
      </c>
      <c r="F122" s="27" t="s">
        <v>556</v>
      </c>
      <c r="G122" s="27" t="s">
        <v>556</v>
      </c>
      <c r="H122" s="28">
        <v>1</v>
      </c>
    </row>
    <row r="123" spans="1:8" s="6" customFormat="1" ht="12.75" customHeight="1" x14ac:dyDescent="0.2">
      <c r="A123" s="48" t="s">
        <v>184</v>
      </c>
      <c r="B123" s="44" t="s">
        <v>76</v>
      </c>
      <c r="C123" s="82">
        <v>0.03</v>
      </c>
      <c r="D123" s="28" t="s">
        <v>475</v>
      </c>
      <c r="E123" s="27" t="s">
        <v>556</v>
      </c>
      <c r="F123" s="27" t="s">
        <v>556</v>
      </c>
      <c r="G123" s="27" t="s">
        <v>556</v>
      </c>
      <c r="H123" s="28">
        <v>1</v>
      </c>
    </row>
    <row r="124" spans="1:8" ht="12.75" customHeight="1" x14ac:dyDescent="0.2">
      <c r="A124" s="48" t="s">
        <v>316</v>
      </c>
      <c r="B124" s="44" t="s">
        <v>76</v>
      </c>
      <c r="C124" s="82">
        <v>0.03</v>
      </c>
      <c r="D124" s="28" t="s">
        <v>475</v>
      </c>
      <c r="E124" s="27" t="s">
        <v>556</v>
      </c>
      <c r="F124" s="27" t="s">
        <v>556</v>
      </c>
      <c r="G124" s="27" t="s">
        <v>556</v>
      </c>
      <c r="H124" s="28">
        <v>1</v>
      </c>
    </row>
    <row r="125" spans="1:8" ht="12.75" customHeight="1" x14ac:dyDescent="0.2">
      <c r="A125" s="46" t="s">
        <v>369</v>
      </c>
      <c r="B125" s="44" t="s">
        <v>76</v>
      </c>
      <c r="C125" s="82">
        <v>0.1</v>
      </c>
      <c r="D125" s="28" t="s">
        <v>475</v>
      </c>
      <c r="E125" s="27" t="s">
        <v>568</v>
      </c>
      <c r="F125" s="27" t="s">
        <v>568</v>
      </c>
      <c r="G125" s="27" t="s">
        <v>568</v>
      </c>
      <c r="H125" s="28">
        <v>3</v>
      </c>
    </row>
    <row r="126" spans="1:8" ht="12.75" customHeight="1" x14ac:dyDescent="0.2">
      <c r="A126" s="44" t="s">
        <v>78</v>
      </c>
      <c r="B126" s="44" t="s">
        <v>76</v>
      </c>
      <c r="C126" s="81">
        <v>0.1</v>
      </c>
      <c r="D126" s="28" t="s">
        <v>475</v>
      </c>
      <c r="E126" s="27" t="s">
        <v>567</v>
      </c>
      <c r="F126" s="27" t="s">
        <v>567</v>
      </c>
      <c r="G126" s="27" t="s">
        <v>567</v>
      </c>
      <c r="H126" s="28">
        <v>3</v>
      </c>
    </row>
    <row r="127" spans="1:8" ht="12.75" customHeight="1" x14ac:dyDescent="0.2">
      <c r="A127" s="44" t="s">
        <v>79</v>
      </c>
      <c r="B127" s="44" t="s">
        <v>76</v>
      </c>
      <c r="C127" s="81">
        <v>0.1</v>
      </c>
      <c r="D127" s="28" t="s">
        <v>475</v>
      </c>
      <c r="E127" s="27" t="s">
        <v>567</v>
      </c>
      <c r="F127" s="27" t="s">
        <v>567</v>
      </c>
      <c r="G127" s="27" t="s">
        <v>567</v>
      </c>
      <c r="H127" s="28">
        <v>3</v>
      </c>
    </row>
    <row r="128" spans="1:8" s="1" customFormat="1" ht="12.75" customHeight="1" x14ac:dyDescent="0.2">
      <c r="A128" s="42" t="s">
        <v>88</v>
      </c>
      <c r="B128" s="44" t="s">
        <v>76</v>
      </c>
      <c r="C128" s="82">
        <v>0.1</v>
      </c>
      <c r="D128" s="28" t="s">
        <v>475</v>
      </c>
      <c r="E128" s="27" t="s">
        <v>569</v>
      </c>
      <c r="F128" s="27" t="s">
        <v>569</v>
      </c>
      <c r="G128" s="27" t="s">
        <v>569</v>
      </c>
      <c r="H128" s="28">
        <v>1</v>
      </c>
    </row>
    <row r="129" spans="1:8" ht="12.75" customHeight="1" x14ac:dyDescent="0.2">
      <c r="A129" s="44" t="s">
        <v>80</v>
      </c>
      <c r="B129" s="44" t="s">
        <v>76</v>
      </c>
      <c r="C129" s="81">
        <v>0.1</v>
      </c>
      <c r="D129" s="28" t="s">
        <v>475</v>
      </c>
      <c r="E129" s="27" t="s">
        <v>567</v>
      </c>
      <c r="F129" s="27" t="s">
        <v>567</v>
      </c>
      <c r="G129" s="27" t="s">
        <v>567</v>
      </c>
      <c r="H129" s="28">
        <v>3</v>
      </c>
    </row>
    <row r="130" spans="1:8" s="1" customFormat="1" ht="12.75" customHeight="1" x14ac:dyDescent="0.2">
      <c r="A130" s="44" t="s">
        <v>81</v>
      </c>
      <c r="B130" s="44" t="s">
        <v>76</v>
      </c>
      <c r="C130" s="81">
        <v>0.1</v>
      </c>
      <c r="D130" s="28" t="s">
        <v>475</v>
      </c>
      <c r="E130" s="27" t="s">
        <v>567</v>
      </c>
      <c r="F130" s="27" t="s">
        <v>567</v>
      </c>
      <c r="G130" s="27" t="s">
        <v>567</v>
      </c>
      <c r="H130" s="28">
        <v>2</v>
      </c>
    </row>
    <row r="131" spans="1:8" ht="12.75" customHeight="1" x14ac:dyDescent="0.2">
      <c r="A131" s="44" t="s">
        <v>228</v>
      </c>
      <c r="B131" s="44" t="s">
        <v>76</v>
      </c>
      <c r="C131" s="82">
        <v>0.1</v>
      </c>
      <c r="D131" s="28" t="s">
        <v>475</v>
      </c>
      <c r="E131" s="27" t="s">
        <v>556</v>
      </c>
      <c r="F131" s="27" t="s">
        <v>556</v>
      </c>
      <c r="G131" s="27" t="s">
        <v>556</v>
      </c>
      <c r="H131" s="28">
        <v>1</v>
      </c>
    </row>
    <row r="132" spans="1:8" ht="12.75" customHeight="1" x14ac:dyDescent="0.2">
      <c r="A132" s="48" t="s">
        <v>170</v>
      </c>
      <c r="B132" s="44" t="s">
        <v>76</v>
      </c>
      <c r="C132" s="82">
        <v>0.1</v>
      </c>
      <c r="D132" s="28" t="s">
        <v>475</v>
      </c>
      <c r="E132" s="27" t="s">
        <v>556</v>
      </c>
      <c r="F132" s="27" t="s">
        <v>556</v>
      </c>
      <c r="G132" s="27" t="s">
        <v>556</v>
      </c>
      <c r="H132" s="28">
        <v>1</v>
      </c>
    </row>
    <row r="133" spans="1:8" ht="12.75" customHeight="1" x14ac:dyDescent="0.2">
      <c r="A133" s="48" t="s">
        <v>171</v>
      </c>
      <c r="B133" s="44" t="s">
        <v>76</v>
      </c>
      <c r="C133" s="82">
        <v>0.1</v>
      </c>
      <c r="D133" s="28" t="s">
        <v>475</v>
      </c>
      <c r="E133" s="27" t="s">
        <v>556</v>
      </c>
      <c r="F133" s="27" t="s">
        <v>556</v>
      </c>
      <c r="G133" s="27" t="s">
        <v>556</v>
      </c>
      <c r="H133" s="28">
        <v>1</v>
      </c>
    </row>
    <row r="134" spans="1:8" ht="12.75" customHeight="1" x14ac:dyDescent="0.2">
      <c r="A134" s="44" t="s">
        <v>229</v>
      </c>
      <c r="B134" s="44" t="s">
        <v>76</v>
      </c>
      <c r="C134" s="43">
        <v>0.1</v>
      </c>
      <c r="D134" s="28" t="s">
        <v>475</v>
      </c>
      <c r="E134" s="27" t="s">
        <v>548</v>
      </c>
      <c r="F134" s="27" t="s">
        <v>548</v>
      </c>
      <c r="G134" s="27" t="s">
        <v>548</v>
      </c>
      <c r="H134" s="28">
        <v>1</v>
      </c>
    </row>
    <row r="135" spans="1:8" ht="12.75" customHeight="1" x14ac:dyDescent="0.2">
      <c r="A135" s="48" t="s">
        <v>138</v>
      </c>
      <c r="B135" s="44" t="s">
        <v>76</v>
      </c>
      <c r="C135" s="43">
        <v>0.1</v>
      </c>
      <c r="D135" s="28" t="s">
        <v>475</v>
      </c>
      <c r="E135" s="27" t="s">
        <v>548</v>
      </c>
      <c r="F135" s="27" t="s">
        <v>548</v>
      </c>
      <c r="G135" s="27" t="s">
        <v>548</v>
      </c>
      <c r="H135" s="28">
        <v>1</v>
      </c>
    </row>
    <row r="136" spans="1:8" ht="12.75" customHeight="1" x14ac:dyDescent="0.2">
      <c r="A136" s="46" t="s">
        <v>371</v>
      </c>
      <c r="B136" s="44" t="s">
        <v>76</v>
      </c>
      <c r="C136" s="43">
        <v>0.1</v>
      </c>
      <c r="D136" s="28" t="s">
        <v>475</v>
      </c>
      <c r="E136" s="27" t="s">
        <v>558</v>
      </c>
      <c r="F136" s="27" t="s">
        <v>558</v>
      </c>
      <c r="G136" s="27" t="s">
        <v>558</v>
      </c>
      <c r="H136" s="28">
        <v>3</v>
      </c>
    </row>
    <row r="137" spans="1:8" ht="12.75" customHeight="1" x14ac:dyDescent="0.2">
      <c r="A137" s="46" t="s">
        <v>539</v>
      </c>
      <c r="B137" s="44" t="s">
        <v>76</v>
      </c>
      <c r="C137" s="43">
        <v>1</v>
      </c>
      <c r="D137" s="28"/>
      <c r="E137" s="81">
        <v>1.7999999999999999E-2</v>
      </c>
      <c r="F137" s="81">
        <v>1.7999999999999999E-2</v>
      </c>
      <c r="G137" s="81">
        <v>1.7999999999999999E-2</v>
      </c>
      <c r="H137" s="28">
        <v>1</v>
      </c>
    </row>
    <row r="138" spans="1:8" ht="12.75" customHeight="1" x14ac:dyDescent="0.2">
      <c r="A138" s="44" t="s">
        <v>82</v>
      </c>
      <c r="B138" s="44" t="s">
        <v>76</v>
      </c>
      <c r="C138" s="82">
        <v>0.1</v>
      </c>
      <c r="D138" s="28" t="s">
        <v>475</v>
      </c>
      <c r="E138" s="27" t="s">
        <v>556</v>
      </c>
      <c r="F138" s="27" t="s">
        <v>556</v>
      </c>
      <c r="G138" s="27" t="s">
        <v>556</v>
      </c>
      <c r="H138" s="28">
        <v>3</v>
      </c>
    </row>
    <row r="139" spans="1:8" ht="12.75" customHeight="1" x14ac:dyDescent="0.2">
      <c r="A139" s="48" t="s">
        <v>328</v>
      </c>
      <c r="B139" s="44" t="s">
        <v>76</v>
      </c>
      <c r="C139" s="82">
        <v>0.1</v>
      </c>
      <c r="D139" s="28" t="s">
        <v>475</v>
      </c>
      <c r="E139" s="27" t="s">
        <v>556</v>
      </c>
      <c r="F139" s="27" t="s">
        <v>556</v>
      </c>
      <c r="G139" s="27" t="s">
        <v>556</v>
      </c>
      <c r="H139" s="28">
        <v>1</v>
      </c>
    </row>
    <row r="140" spans="1:8" ht="12.75" customHeight="1" x14ac:dyDescent="0.2">
      <c r="A140" s="46" t="s">
        <v>175</v>
      </c>
      <c r="B140" s="44" t="s">
        <v>76</v>
      </c>
      <c r="C140" s="82">
        <v>0.1</v>
      </c>
      <c r="D140" s="28" t="s">
        <v>475</v>
      </c>
      <c r="E140" s="27" t="s">
        <v>556</v>
      </c>
      <c r="F140" s="27" t="s">
        <v>556</v>
      </c>
      <c r="G140" s="27" t="s">
        <v>556</v>
      </c>
      <c r="H140" s="28">
        <v>1</v>
      </c>
    </row>
    <row r="141" spans="1:8" ht="12.75" customHeight="1" x14ac:dyDescent="0.2">
      <c r="A141" s="48" t="s">
        <v>232</v>
      </c>
      <c r="B141" s="44" t="s">
        <v>76</v>
      </c>
      <c r="C141" s="82">
        <v>0.1</v>
      </c>
      <c r="D141" s="28" t="s">
        <v>475</v>
      </c>
      <c r="E141" s="27" t="s">
        <v>548</v>
      </c>
      <c r="F141" s="27" t="s">
        <v>548</v>
      </c>
      <c r="G141" s="27" t="s">
        <v>548</v>
      </c>
      <c r="H141" s="28">
        <v>1</v>
      </c>
    </row>
    <row r="142" spans="1:8" ht="12.75" customHeight="1" x14ac:dyDescent="0.2">
      <c r="A142" s="44" t="s">
        <v>310</v>
      </c>
      <c r="B142" s="44" t="s">
        <v>76</v>
      </c>
      <c r="C142" s="81">
        <v>0.1</v>
      </c>
      <c r="D142" s="28" t="s">
        <v>475</v>
      </c>
      <c r="E142" s="27" t="s">
        <v>556</v>
      </c>
      <c r="F142" s="27" t="s">
        <v>556</v>
      </c>
      <c r="G142" s="27" t="s">
        <v>556</v>
      </c>
      <c r="H142" s="28">
        <v>1</v>
      </c>
    </row>
    <row r="143" spans="1:8" ht="12.75" customHeight="1" x14ac:dyDescent="0.2">
      <c r="A143" s="44" t="s">
        <v>261</v>
      </c>
      <c r="B143" s="44" t="s">
        <v>76</v>
      </c>
      <c r="C143" s="82">
        <v>0.1</v>
      </c>
      <c r="D143" s="28" t="s">
        <v>475</v>
      </c>
      <c r="E143" s="27" t="s">
        <v>556</v>
      </c>
      <c r="F143" s="27" t="s">
        <v>556</v>
      </c>
      <c r="G143" s="27" t="s">
        <v>556</v>
      </c>
      <c r="H143" s="28">
        <v>1</v>
      </c>
    </row>
    <row r="144" spans="1:8" ht="12.75" customHeight="1" x14ac:dyDescent="0.2">
      <c r="A144" s="47" t="s">
        <v>233</v>
      </c>
      <c r="B144" s="44" t="s">
        <v>76</v>
      </c>
      <c r="C144" s="82">
        <v>0.1</v>
      </c>
      <c r="D144" s="28" t="s">
        <v>475</v>
      </c>
      <c r="E144" s="27" t="s">
        <v>556</v>
      </c>
      <c r="F144" s="27" t="s">
        <v>556</v>
      </c>
      <c r="G144" s="27" t="s">
        <v>556</v>
      </c>
      <c r="H144" s="28">
        <v>1</v>
      </c>
    </row>
    <row r="145" spans="1:8" ht="12.75" customHeight="1" x14ac:dyDescent="0.2">
      <c r="A145" s="44" t="s">
        <v>262</v>
      </c>
      <c r="B145" s="44" t="s">
        <v>76</v>
      </c>
      <c r="C145" s="82">
        <v>0.1</v>
      </c>
      <c r="D145" s="28" t="s">
        <v>475</v>
      </c>
      <c r="E145" s="27" t="s">
        <v>567</v>
      </c>
      <c r="F145" s="27" t="s">
        <v>567</v>
      </c>
      <c r="G145" s="27" t="s">
        <v>567</v>
      </c>
      <c r="H145" s="28">
        <v>1</v>
      </c>
    </row>
    <row r="146" spans="1:8" ht="12.75" customHeight="1" x14ac:dyDescent="0.2">
      <c r="A146" s="48" t="s">
        <v>234</v>
      </c>
      <c r="B146" s="44" t="s">
        <v>76</v>
      </c>
      <c r="C146" s="82">
        <v>0.1</v>
      </c>
      <c r="D146" s="28" t="s">
        <v>475</v>
      </c>
      <c r="E146" s="27" t="s">
        <v>567</v>
      </c>
      <c r="F146" s="27" t="s">
        <v>567</v>
      </c>
      <c r="G146" s="27" t="s">
        <v>567</v>
      </c>
      <c r="H146" s="28">
        <v>1</v>
      </c>
    </row>
    <row r="147" spans="1:8" ht="12.75" customHeight="1" x14ac:dyDescent="0.2">
      <c r="A147" s="48" t="s">
        <v>311</v>
      </c>
      <c r="B147" s="44" t="s">
        <v>76</v>
      </c>
      <c r="C147" s="82">
        <v>0.1</v>
      </c>
      <c r="D147" s="28" t="s">
        <v>475</v>
      </c>
      <c r="E147" s="27" t="s">
        <v>567</v>
      </c>
      <c r="F147" s="27" t="s">
        <v>567</v>
      </c>
      <c r="G147" s="27" t="s">
        <v>567</v>
      </c>
      <c r="H147" s="28">
        <v>1</v>
      </c>
    </row>
    <row r="148" spans="1:8" ht="12.75" customHeight="1" x14ac:dyDescent="0.2">
      <c r="A148" s="48" t="s">
        <v>83</v>
      </c>
      <c r="B148" s="44" t="s">
        <v>76</v>
      </c>
      <c r="C148" s="82">
        <v>0.1</v>
      </c>
      <c r="D148" s="28" t="s">
        <v>475</v>
      </c>
      <c r="E148" s="27" t="s">
        <v>556</v>
      </c>
      <c r="F148" s="27" t="s">
        <v>556</v>
      </c>
      <c r="G148" s="27" t="s">
        <v>556</v>
      </c>
      <c r="H148" s="28">
        <v>3</v>
      </c>
    </row>
    <row r="149" spans="1:8" ht="12.75" customHeight="1" x14ac:dyDescent="0.2">
      <c r="A149" s="44" t="s">
        <v>372</v>
      </c>
      <c r="B149" s="44" t="s">
        <v>76</v>
      </c>
      <c r="C149" s="82">
        <v>0.1</v>
      </c>
      <c r="D149" s="28" t="s">
        <v>475</v>
      </c>
      <c r="E149" s="27" t="s">
        <v>568</v>
      </c>
      <c r="F149" s="27" t="s">
        <v>568</v>
      </c>
      <c r="G149" s="27" t="s">
        <v>568</v>
      </c>
      <c r="H149" s="28">
        <v>3</v>
      </c>
    </row>
    <row r="150" spans="1:8" ht="12.75" customHeight="1" x14ac:dyDescent="0.2">
      <c r="A150" s="48" t="s">
        <v>192</v>
      </c>
      <c r="B150" s="44" t="s">
        <v>76</v>
      </c>
      <c r="C150" s="82">
        <v>0.1</v>
      </c>
      <c r="D150" s="28" t="s">
        <v>475</v>
      </c>
      <c r="E150" s="27" t="s">
        <v>567</v>
      </c>
      <c r="F150" s="27" t="s">
        <v>567</v>
      </c>
      <c r="G150" s="27" t="s">
        <v>567</v>
      </c>
      <c r="H150" s="28">
        <v>1</v>
      </c>
    </row>
    <row r="151" spans="1:8" ht="12.75" customHeight="1" x14ac:dyDescent="0.2">
      <c r="A151" s="48" t="s">
        <v>235</v>
      </c>
      <c r="B151" s="44" t="s">
        <v>76</v>
      </c>
      <c r="C151" s="82">
        <v>0.1</v>
      </c>
      <c r="D151" s="28" t="s">
        <v>475</v>
      </c>
      <c r="E151" s="27" t="s">
        <v>556</v>
      </c>
      <c r="F151" s="27" t="s">
        <v>556</v>
      </c>
      <c r="G151" s="27" t="s">
        <v>556</v>
      </c>
      <c r="H151" s="28">
        <v>1</v>
      </c>
    </row>
    <row r="152" spans="1:8" ht="12.75" customHeight="1" x14ac:dyDescent="0.2">
      <c r="A152" s="48" t="s">
        <v>224</v>
      </c>
      <c r="B152" s="44" t="s">
        <v>76</v>
      </c>
      <c r="C152" s="82">
        <v>0.1</v>
      </c>
      <c r="D152" s="28" t="s">
        <v>475</v>
      </c>
      <c r="E152" s="27" t="s">
        <v>567</v>
      </c>
      <c r="F152" s="27" t="s">
        <v>567</v>
      </c>
      <c r="G152" s="27" t="s">
        <v>567</v>
      </c>
      <c r="H152" s="28">
        <v>3</v>
      </c>
    </row>
    <row r="153" spans="1:8" ht="12.75" customHeight="1" x14ac:dyDescent="0.2">
      <c r="A153" s="48" t="s">
        <v>312</v>
      </c>
      <c r="B153" s="44" t="s">
        <v>76</v>
      </c>
      <c r="C153" s="82">
        <v>0.1</v>
      </c>
      <c r="D153" s="28" t="s">
        <v>475</v>
      </c>
      <c r="E153" s="27" t="s">
        <v>548</v>
      </c>
      <c r="F153" s="27" t="s">
        <v>548</v>
      </c>
      <c r="G153" s="27" t="s">
        <v>548</v>
      </c>
      <c r="H153" s="28">
        <v>1</v>
      </c>
    </row>
    <row r="154" spans="1:8" ht="12.75" customHeight="1" x14ac:dyDescent="0.2">
      <c r="A154" s="48" t="s">
        <v>193</v>
      </c>
      <c r="B154" s="44" t="s">
        <v>76</v>
      </c>
      <c r="C154" s="82">
        <v>0.1</v>
      </c>
      <c r="D154" s="28" t="s">
        <v>475</v>
      </c>
      <c r="E154" s="27" t="s">
        <v>548</v>
      </c>
      <c r="F154" s="27" t="s">
        <v>548</v>
      </c>
      <c r="G154" s="27" t="s">
        <v>548</v>
      </c>
      <c r="H154" s="28">
        <v>1</v>
      </c>
    </row>
    <row r="155" spans="1:8" ht="12.75" customHeight="1" x14ac:dyDescent="0.2">
      <c r="A155" s="48" t="s">
        <v>373</v>
      </c>
      <c r="B155" s="44" t="s">
        <v>76</v>
      </c>
      <c r="C155" s="82">
        <v>0.1</v>
      </c>
      <c r="D155" s="28" t="s">
        <v>475</v>
      </c>
      <c r="E155" s="27" t="s">
        <v>570</v>
      </c>
      <c r="F155" s="27" t="s">
        <v>570</v>
      </c>
      <c r="G155" s="27" t="s">
        <v>570</v>
      </c>
      <c r="H155" s="28">
        <v>3</v>
      </c>
    </row>
    <row r="156" spans="1:8" ht="12.75" customHeight="1" x14ac:dyDescent="0.2">
      <c r="A156" s="48" t="s">
        <v>194</v>
      </c>
      <c r="B156" s="44" t="s">
        <v>76</v>
      </c>
      <c r="C156" s="82">
        <v>0.1</v>
      </c>
      <c r="D156" s="28" t="s">
        <v>475</v>
      </c>
      <c r="E156" s="27" t="s">
        <v>548</v>
      </c>
      <c r="F156" s="27" t="s">
        <v>548</v>
      </c>
      <c r="G156" s="27" t="s">
        <v>548</v>
      </c>
      <c r="H156" s="28">
        <v>1</v>
      </c>
    </row>
    <row r="157" spans="1:8" ht="12.75" customHeight="1" x14ac:dyDescent="0.2">
      <c r="A157" s="48" t="s">
        <v>195</v>
      </c>
      <c r="B157" s="44" t="s">
        <v>76</v>
      </c>
      <c r="C157" s="82">
        <v>0.1</v>
      </c>
      <c r="D157" s="28" t="s">
        <v>475</v>
      </c>
      <c r="E157" s="27" t="s">
        <v>567</v>
      </c>
      <c r="F157" s="27" t="s">
        <v>567</v>
      </c>
      <c r="G157" s="27" t="s">
        <v>567</v>
      </c>
      <c r="H157" s="28">
        <v>1</v>
      </c>
    </row>
    <row r="158" spans="1:8" ht="12.75" customHeight="1" x14ac:dyDescent="0.2">
      <c r="A158" s="48" t="s">
        <v>196</v>
      </c>
      <c r="B158" s="44" t="s">
        <v>76</v>
      </c>
      <c r="C158" s="82">
        <v>0.1</v>
      </c>
      <c r="D158" s="28" t="s">
        <v>475</v>
      </c>
      <c r="E158" s="27" t="s">
        <v>556</v>
      </c>
      <c r="F158" s="27" t="s">
        <v>556</v>
      </c>
      <c r="G158" s="27" t="s">
        <v>556</v>
      </c>
      <c r="H158" s="28">
        <v>1</v>
      </c>
    </row>
    <row r="159" spans="1:8" ht="12.75" customHeight="1" x14ac:dyDescent="0.2">
      <c r="A159" s="48" t="s">
        <v>85</v>
      </c>
      <c r="B159" s="44" t="s">
        <v>76</v>
      </c>
      <c r="C159" s="82">
        <v>0.1</v>
      </c>
      <c r="D159" s="28" t="s">
        <v>475</v>
      </c>
      <c r="E159" s="27" t="s">
        <v>567</v>
      </c>
      <c r="F159" s="27" t="s">
        <v>567</v>
      </c>
      <c r="G159" s="27" t="s">
        <v>567</v>
      </c>
      <c r="H159" s="28">
        <v>1</v>
      </c>
    </row>
    <row r="160" spans="1:8" ht="12.75" customHeight="1" x14ac:dyDescent="0.2">
      <c r="A160" s="44" t="s">
        <v>177</v>
      </c>
      <c r="B160" s="44" t="s">
        <v>76</v>
      </c>
      <c r="C160" s="81">
        <v>0.1</v>
      </c>
      <c r="D160" s="28" t="s">
        <v>475</v>
      </c>
      <c r="E160" s="27" t="s">
        <v>556</v>
      </c>
      <c r="F160" s="27" t="s">
        <v>556</v>
      </c>
      <c r="G160" s="27" t="s">
        <v>556</v>
      </c>
      <c r="H160" s="28">
        <v>1</v>
      </c>
    </row>
    <row r="161" spans="1:8" ht="12.75" customHeight="1" x14ac:dyDescent="0.2">
      <c r="A161" s="48" t="s">
        <v>197</v>
      </c>
      <c r="B161" s="44" t="s">
        <v>76</v>
      </c>
      <c r="C161" s="82">
        <v>0.1</v>
      </c>
      <c r="D161" s="28" t="s">
        <v>475</v>
      </c>
      <c r="E161" s="27" t="s">
        <v>567</v>
      </c>
      <c r="F161" s="27" t="s">
        <v>567</v>
      </c>
      <c r="G161" s="27" t="s">
        <v>567</v>
      </c>
      <c r="H161" s="28">
        <v>1</v>
      </c>
    </row>
    <row r="162" spans="1:8" ht="12.75" customHeight="1" x14ac:dyDescent="0.2">
      <c r="A162" s="48" t="s">
        <v>236</v>
      </c>
      <c r="B162" s="44" t="s">
        <v>76</v>
      </c>
      <c r="C162" s="82">
        <v>0.1</v>
      </c>
      <c r="D162" s="28" t="s">
        <v>475</v>
      </c>
      <c r="E162" s="27" t="s">
        <v>556</v>
      </c>
      <c r="F162" s="27" t="s">
        <v>556</v>
      </c>
      <c r="G162" s="27" t="s">
        <v>556</v>
      </c>
      <c r="H162" s="28">
        <v>1</v>
      </c>
    </row>
    <row r="163" spans="1:8" ht="12.75" customHeight="1" x14ac:dyDescent="0.2">
      <c r="A163" s="46" t="s">
        <v>237</v>
      </c>
      <c r="B163" s="44" t="s">
        <v>76</v>
      </c>
      <c r="C163" s="82">
        <v>0.1</v>
      </c>
      <c r="D163" s="28" t="s">
        <v>475</v>
      </c>
      <c r="E163" s="27" t="s">
        <v>556</v>
      </c>
      <c r="F163" s="27" t="s">
        <v>556</v>
      </c>
      <c r="G163" s="27" t="s">
        <v>556</v>
      </c>
      <c r="H163" s="28">
        <v>1</v>
      </c>
    </row>
    <row r="164" spans="1:8" ht="12.75" customHeight="1" x14ac:dyDescent="0.2">
      <c r="A164" s="48" t="s">
        <v>374</v>
      </c>
      <c r="B164" s="44" t="s">
        <v>76</v>
      </c>
      <c r="C164" s="82">
        <v>0.1</v>
      </c>
      <c r="D164" s="28" t="s">
        <v>475</v>
      </c>
      <c r="E164" s="27" t="s">
        <v>570</v>
      </c>
      <c r="F164" s="27" t="s">
        <v>570</v>
      </c>
      <c r="G164" s="27" t="s">
        <v>570</v>
      </c>
      <c r="H164" s="28">
        <v>3</v>
      </c>
    </row>
    <row r="165" spans="1:8" ht="12.75" customHeight="1" x14ac:dyDescent="0.2">
      <c r="A165" s="48" t="s">
        <v>198</v>
      </c>
      <c r="B165" s="44" t="s">
        <v>76</v>
      </c>
      <c r="C165" s="82">
        <v>0.1</v>
      </c>
      <c r="D165" s="28" t="s">
        <v>475</v>
      </c>
      <c r="E165" s="27" t="s">
        <v>548</v>
      </c>
      <c r="F165" s="27" t="s">
        <v>548</v>
      </c>
      <c r="G165" s="27" t="s">
        <v>548</v>
      </c>
      <c r="H165" s="28">
        <v>1</v>
      </c>
    </row>
    <row r="166" spans="1:8" ht="12.75" customHeight="1" x14ac:dyDescent="0.2">
      <c r="A166" s="44" t="s">
        <v>199</v>
      </c>
      <c r="B166" s="44" t="s">
        <v>76</v>
      </c>
      <c r="C166" s="82">
        <v>0.1</v>
      </c>
      <c r="D166" s="28" t="s">
        <v>475</v>
      </c>
      <c r="E166" s="27" t="s">
        <v>567</v>
      </c>
      <c r="F166" s="27" t="s">
        <v>567</v>
      </c>
      <c r="G166" s="27" t="s">
        <v>567</v>
      </c>
      <c r="H166" s="28">
        <v>1</v>
      </c>
    </row>
    <row r="167" spans="1:8" ht="12.75" customHeight="1" x14ac:dyDescent="0.2">
      <c r="A167" s="44" t="s">
        <v>34</v>
      </c>
      <c r="B167" s="44" t="s">
        <v>76</v>
      </c>
      <c r="C167" s="81">
        <v>0.1</v>
      </c>
      <c r="D167" s="28" t="s">
        <v>475</v>
      </c>
      <c r="E167" s="27" t="s">
        <v>569</v>
      </c>
      <c r="F167" s="27" t="s">
        <v>569</v>
      </c>
      <c r="G167" s="27" t="s">
        <v>569</v>
      </c>
      <c r="H167" s="28">
        <v>1</v>
      </c>
    </row>
    <row r="168" spans="1:8" s="6" customFormat="1" ht="12.75" customHeight="1" x14ac:dyDescent="0.2">
      <c r="A168" s="48" t="s">
        <v>35</v>
      </c>
      <c r="B168" s="44" t="s">
        <v>76</v>
      </c>
      <c r="C168" s="82">
        <v>0.1</v>
      </c>
      <c r="D168" s="28" t="s">
        <v>475</v>
      </c>
      <c r="E168" s="27" t="s">
        <v>561</v>
      </c>
      <c r="F168" s="27" t="s">
        <v>561</v>
      </c>
      <c r="G168" s="27" t="s">
        <v>561</v>
      </c>
      <c r="H168" s="28">
        <v>1</v>
      </c>
    </row>
    <row r="169" spans="1:8" s="6" customFormat="1" ht="12.75" customHeight="1" x14ac:dyDescent="0.2">
      <c r="A169" s="48" t="s">
        <v>89</v>
      </c>
      <c r="B169" s="44" t="s">
        <v>76</v>
      </c>
      <c r="C169" s="82">
        <v>0.1</v>
      </c>
      <c r="D169" s="28" t="s">
        <v>475</v>
      </c>
      <c r="E169" s="27" t="s">
        <v>569</v>
      </c>
      <c r="F169" s="27" t="s">
        <v>569</v>
      </c>
      <c r="G169" s="27" t="s">
        <v>569</v>
      </c>
      <c r="H169" s="28">
        <v>1</v>
      </c>
    </row>
    <row r="170" spans="1:8" s="6" customFormat="1" ht="12.75" customHeight="1" x14ac:dyDescent="0.2">
      <c r="A170" s="48" t="s">
        <v>238</v>
      </c>
      <c r="B170" s="44" t="s">
        <v>76</v>
      </c>
      <c r="C170" s="82">
        <v>0.1</v>
      </c>
      <c r="D170" s="28" t="s">
        <v>475</v>
      </c>
      <c r="E170" s="27" t="s">
        <v>567</v>
      </c>
      <c r="F170" s="27" t="s">
        <v>567</v>
      </c>
      <c r="G170" s="27" t="s">
        <v>567</v>
      </c>
      <c r="H170" s="28">
        <v>1</v>
      </c>
    </row>
    <row r="171" spans="1:8" s="6" customFormat="1" ht="12.75" customHeight="1" x14ac:dyDescent="0.2">
      <c r="A171" s="48" t="s">
        <v>313</v>
      </c>
      <c r="B171" s="44" t="s">
        <v>76</v>
      </c>
      <c r="C171" s="82">
        <v>0.1</v>
      </c>
      <c r="D171" s="28" t="s">
        <v>475</v>
      </c>
      <c r="E171" s="27" t="s">
        <v>556</v>
      </c>
      <c r="F171" s="27" t="s">
        <v>556</v>
      </c>
      <c r="G171" s="27" t="s">
        <v>556</v>
      </c>
      <c r="H171" s="28">
        <v>1</v>
      </c>
    </row>
    <row r="172" spans="1:8" s="6" customFormat="1" ht="12.75" customHeight="1" x14ac:dyDescent="0.2">
      <c r="A172" s="48" t="s">
        <v>179</v>
      </c>
      <c r="B172" s="44" t="s">
        <v>76</v>
      </c>
      <c r="C172" s="82">
        <v>0.1</v>
      </c>
      <c r="D172" s="28" t="s">
        <v>475</v>
      </c>
      <c r="E172" s="27" t="s">
        <v>556</v>
      </c>
      <c r="F172" s="27" t="s">
        <v>556</v>
      </c>
      <c r="G172" s="27" t="s">
        <v>556</v>
      </c>
      <c r="H172" s="28">
        <v>1</v>
      </c>
    </row>
    <row r="173" spans="1:8" s="6" customFormat="1" ht="12.75" customHeight="1" x14ac:dyDescent="0.2">
      <c r="A173" s="42" t="s">
        <v>239</v>
      </c>
      <c r="B173" s="44" t="s">
        <v>76</v>
      </c>
      <c r="C173" s="82">
        <v>0.1</v>
      </c>
      <c r="D173" s="28" t="s">
        <v>475</v>
      </c>
      <c r="E173" s="27" t="s">
        <v>556</v>
      </c>
      <c r="F173" s="27" t="s">
        <v>556</v>
      </c>
      <c r="G173" s="27" t="s">
        <v>556</v>
      </c>
      <c r="H173" s="28">
        <v>1</v>
      </c>
    </row>
    <row r="174" spans="1:8" s="6" customFormat="1" ht="12.75" customHeight="1" x14ac:dyDescent="0.2">
      <c r="A174" s="48" t="s">
        <v>200</v>
      </c>
      <c r="B174" s="44" t="s">
        <v>76</v>
      </c>
      <c r="C174" s="82">
        <v>0.1</v>
      </c>
      <c r="D174" s="28" t="s">
        <v>475</v>
      </c>
      <c r="E174" s="27" t="s">
        <v>556</v>
      </c>
      <c r="F174" s="27" t="s">
        <v>556</v>
      </c>
      <c r="G174" s="27" t="s">
        <v>556</v>
      </c>
      <c r="H174" s="28">
        <v>1</v>
      </c>
    </row>
    <row r="175" spans="1:8" s="6" customFormat="1" ht="12.75" customHeight="1" x14ac:dyDescent="0.2">
      <c r="A175" s="48" t="s">
        <v>263</v>
      </c>
      <c r="B175" s="44" t="s">
        <v>76</v>
      </c>
      <c r="C175" s="82">
        <v>0.1</v>
      </c>
      <c r="D175" s="28" t="s">
        <v>475</v>
      </c>
      <c r="E175" s="27" t="s">
        <v>567</v>
      </c>
      <c r="F175" s="27" t="s">
        <v>567</v>
      </c>
      <c r="G175" s="27" t="s">
        <v>567</v>
      </c>
      <c r="H175" s="28">
        <v>1</v>
      </c>
    </row>
    <row r="176" spans="1:8" s="6" customFormat="1" ht="12.75" customHeight="1" x14ac:dyDescent="0.2">
      <c r="A176" s="48" t="s">
        <v>201</v>
      </c>
      <c r="B176" s="44" t="s">
        <v>76</v>
      </c>
      <c r="C176" s="82">
        <v>0.1</v>
      </c>
      <c r="D176" s="28" t="s">
        <v>475</v>
      </c>
      <c r="E176" s="27" t="s">
        <v>567</v>
      </c>
      <c r="F176" s="27" t="s">
        <v>567</v>
      </c>
      <c r="G176" s="27" t="s">
        <v>567</v>
      </c>
      <c r="H176" s="28">
        <v>1</v>
      </c>
    </row>
    <row r="177" spans="1:8" s="6" customFormat="1" ht="12.75" customHeight="1" x14ac:dyDescent="0.2">
      <c r="A177" s="44" t="s">
        <v>314</v>
      </c>
      <c r="B177" s="25" t="s">
        <v>76</v>
      </c>
      <c r="C177" s="81">
        <v>0.1</v>
      </c>
      <c r="D177" s="28" t="s">
        <v>475</v>
      </c>
      <c r="E177" s="27" t="s">
        <v>556</v>
      </c>
      <c r="F177" s="27" t="s">
        <v>556</v>
      </c>
      <c r="G177" s="27" t="s">
        <v>556</v>
      </c>
      <c r="H177" s="28">
        <v>1</v>
      </c>
    </row>
    <row r="178" spans="1:8" s="6" customFormat="1" ht="12.75" customHeight="1" x14ac:dyDescent="0.2">
      <c r="A178" s="47" t="s">
        <v>265</v>
      </c>
      <c r="B178" s="44" t="s">
        <v>76</v>
      </c>
      <c r="C178" s="82">
        <v>0.1</v>
      </c>
      <c r="D178" s="28" t="s">
        <v>475</v>
      </c>
      <c r="E178" s="27" t="s">
        <v>568</v>
      </c>
      <c r="F178" s="27" t="s">
        <v>568</v>
      </c>
      <c r="G178" s="27" t="s">
        <v>568</v>
      </c>
      <c r="H178" s="28">
        <v>3</v>
      </c>
    </row>
    <row r="179" spans="1:8" s="6" customFormat="1" ht="12.75" customHeight="1" x14ac:dyDescent="0.2">
      <c r="A179" s="48" t="s">
        <v>315</v>
      </c>
      <c r="B179" s="44" t="s">
        <v>76</v>
      </c>
      <c r="C179" s="82">
        <v>0.1</v>
      </c>
      <c r="D179" s="28" t="s">
        <v>475</v>
      </c>
      <c r="E179" s="27" t="s">
        <v>556</v>
      </c>
      <c r="F179" s="27" t="s">
        <v>556</v>
      </c>
      <c r="G179" s="27" t="s">
        <v>556</v>
      </c>
      <c r="H179" s="28">
        <v>1</v>
      </c>
    </row>
    <row r="180" spans="1:8" s="6" customFormat="1" ht="12.75" customHeight="1" x14ac:dyDescent="0.2">
      <c r="A180" s="44" t="s">
        <v>300</v>
      </c>
      <c r="B180" s="44" t="s">
        <v>76</v>
      </c>
      <c r="C180" s="82">
        <v>0.1</v>
      </c>
      <c r="D180" s="28" t="s">
        <v>475</v>
      </c>
      <c r="E180" s="27" t="s">
        <v>568</v>
      </c>
      <c r="F180" s="27" t="s">
        <v>568</v>
      </c>
      <c r="G180" s="27" t="s">
        <v>568</v>
      </c>
      <c r="H180" s="28">
        <v>3</v>
      </c>
    </row>
    <row r="181" spans="1:8" ht="12.75" customHeight="1" x14ac:dyDescent="0.2">
      <c r="A181" s="44" t="s">
        <v>375</v>
      </c>
      <c r="B181" s="44" t="s">
        <v>76</v>
      </c>
      <c r="C181" s="82">
        <v>0.1</v>
      </c>
      <c r="D181" s="28" t="s">
        <v>475</v>
      </c>
      <c r="E181" s="27" t="s">
        <v>558</v>
      </c>
      <c r="F181" s="27" t="s">
        <v>558</v>
      </c>
      <c r="G181" s="27" t="s">
        <v>558</v>
      </c>
      <c r="H181" s="28">
        <v>3</v>
      </c>
    </row>
    <row r="182" spans="1:8" ht="12.75" customHeight="1" x14ac:dyDescent="0.2">
      <c r="A182" s="42" t="s">
        <v>240</v>
      </c>
      <c r="B182" s="44" t="s">
        <v>76</v>
      </c>
      <c r="C182" s="82">
        <v>0.1</v>
      </c>
      <c r="D182" s="28" t="s">
        <v>475</v>
      </c>
      <c r="E182" s="27" t="s">
        <v>548</v>
      </c>
      <c r="F182" s="27" t="s">
        <v>548</v>
      </c>
      <c r="G182" s="27" t="s">
        <v>548</v>
      </c>
      <c r="H182" s="28">
        <v>1</v>
      </c>
    </row>
    <row r="183" spans="1:8" ht="12.75" customHeight="1" x14ac:dyDescent="0.2">
      <c r="A183" s="48" t="s">
        <v>241</v>
      </c>
      <c r="B183" s="44" t="s">
        <v>76</v>
      </c>
      <c r="C183" s="82">
        <v>0.1</v>
      </c>
      <c r="D183" s="28" t="s">
        <v>475</v>
      </c>
      <c r="E183" s="27" t="s">
        <v>548</v>
      </c>
      <c r="F183" s="27" t="s">
        <v>548</v>
      </c>
      <c r="G183" s="27" t="s">
        <v>548</v>
      </c>
      <c r="H183" s="28">
        <v>1</v>
      </c>
    </row>
    <row r="184" spans="1:8" ht="12.75" customHeight="1" x14ac:dyDescent="0.2">
      <c r="A184" s="17" t="s">
        <v>389</v>
      </c>
      <c r="B184" s="69"/>
      <c r="C184" s="73" t="s">
        <v>406</v>
      </c>
      <c r="D184" s="74"/>
      <c r="E184" s="76" t="s">
        <v>405</v>
      </c>
      <c r="F184" s="76"/>
      <c r="G184" s="76"/>
      <c r="H184" s="76"/>
    </row>
    <row r="185" spans="1:8" s="1" customFormat="1" ht="12.75" customHeight="1" x14ac:dyDescent="0.2">
      <c r="A185" s="19" t="s">
        <v>407</v>
      </c>
      <c r="B185" s="20" t="s">
        <v>404</v>
      </c>
      <c r="C185" s="66" t="s">
        <v>427</v>
      </c>
      <c r="D185" s="67" t="s">
        <v>367</v>
      </c>
      <c r="E185" s="22" t="s">
        <v>408</v>
      </c>
      <c r="F185" s="23" t="s">
        <v>439</v>
      </c>
      <c r="G185" s="22" t="s">
        <v>410</v>
      </c>
      <c r="H185" s="22" t="s">
        <v>120</v>
      </c>
    </row>
    <row r="186" spans="1:8" s="1" customFormat="1" ht="12.75" customHeight="1" x14ac:dyDescent="0.2">
      <c r="A186" s="48" t="s">
        <v>183</v>
      </c>
      <c r="B186" s="44" t="s">
        <v>76</v>
      </c>
      <c r="C186" s="82">
        <v>0.1</v>
      </c>
      <c r="D186" s="28" t="s">
        <v>475</v>
      </c>
      <c r="E186" s="27" t="s">
        <v>556</v>
      </c>
      <c r="F186" s="27" t="s">
        <v>556</v>
      </c>
      <c r="G186" s="27" t="s">
        <v>556</v>
      </c>
      <c r="H186" s="28">
        <v>1</v>
      </c>
    </row>
    <row r="187" spans="1:8" ht="12.75" customHeight="1" x14ac:dyDescent="0.2">
      <c r="A187" s="48" t="s">
        <v>185</v>
      </c>
      <c r="B187" s="44" t="s">
        <v>76</v>
      </c>
      <c r="C187" s="82">
        <v>0.1</v>
      </c>
      <c r="D187" s="28" t="s">
        <v>475</v>
      </c>
      <c r="E187" s="27" t="s">
        <v>556</v>
      </c>
      <c r="F187" s="27" t="s">
        <v>556</v>
      </c>
      <c r="G187" s="27" t="s">
        <v>556</v>
      </c>
      <c r="H187" s="28">
        <v>1</v>
      </c>
    </row>
    <row r="188" spans="1:8" ht="12.75" customHeight="1" x14ac:dyDescent="0.2">
      <c r="A188" s="48" t="s">
        <v>202</v>
      </c>
      <c r="B188" s="44" t="s">
        <v>76</v>
      </c>
      <c r="C188" s="82">
        <v>0.1</v>
      </c>
      <c r="D188" s="28" t="s">
        <v>475</v>
      </c>
      <c r="E188" s="27" t="s">
        <v>567</v>
      </c>
      <c r="F188" s="27" t="s">
        <v>567</v>
      </c>
      <c r="G188" s="27" t="s">
        <v>567</v>
      </c>
      <c r="H188" s="28">
        <v>1</v>
      </c>
    </row>
    <row r="189" spans="1:8" ht="12.75" customHeight="1" x14ac:dyDescent="0.2">
      <c r="A189" s="44" t="s">
        <v>242</v>
      </c>
      <c r="B189" s="44" t="s">
        <v>76</v>
      </c>
      <c r="C189" s="82">
        <v>0.1</v>
      </c>
      <c r="D189" s="28" t="s">
        <v>475</v>
      </c>
      <c r="E189" s="27" t="s">
        <v>552</v>
      </c>
      <c r="F189" s="27" t="s">
        <v>552</v>
      </c>
      <c r="G189" s="27" t="s">
        <v>552</v>
      </c>
      <c r="H189" s="28">
        <v>1</v>
      </c>
    </row>
    <row r="190" spans="1:8" ht="12.75" customHeight="1" x14ac:dyDescent="0.2">
      <c r="A190" s="44" t="s">
        <v>243</v>
      </c>
      <c r="B190" s="44" t="s">
        <v>76</v>
      </c>
      <c r="C190" s="82">
        <v>0.1</v>
      </c>
      <c r="D190" s="28" t="s">
        <v>475</v>
      </c>
      <c r="E190" s="27" t="s">
        <v>556</v>
      </c>
      <c r="F190" s="27" t="s">
        <v>556</v>
      </c>
      <c r="G190" s="27" t="s">
        <v>556</v>
      </c>
      <c r="H190" s="28">
        <v>1</v>
      </c>
    </row>
    <row r="191" spans="1:8" ht="12.75" customHeight="1" x14ac:dyDescent="0.2">
      <c r="A191" s="48" t="s">
        <v>203</v>
      </c>
      <c r="B191" s="44" t="s">
        <v>76</v>
      </c>
      <c r="C191" s="82">
        <v>0.1</v>
      </c>
      <c r="D191" s="28" t="s">
        <v>475</v>
      </c>
      <c r="E191" s="27" t="s">
        <v>556</v>
      </c>
      <c r="F191" s="27" t="s">
        <v>556</v>
      </c>
      <c r="G191" s="27" t="s">
        <v>556</v>
      </c>
      <c r="H191" s="28">
        <v>1</v>
      </c>
    </row>
    <row r="192" spans="1:8" ht="12.75" customHeight="1" x14ac:dyDescent="0.2">
      <c r="A192" s="44" t="s">
        <v>417</v>
      </c>
      <c r="B192" s="44" t="s">
        <v>76</v>
      </c>
      <c r="C192" s="81">
        <v>0.1</v>
      </c>
      <c r="D192" s="28" t="s">
        <v>475</v>
      </c>
      <c r="E192" s="27" t="s">
        <v>567</v>
      </c>
      <c r="F192" s="27" t="s">
        <v>567</v>
      </c>
      <c r="G192" s="27" t="s">
        <v>567</v>
      </c>
      <c r="H192" s="28">
        <v>3</v>
      </c>
    </row>
    <row r="193" spans="1:8" ht="12.75" customHeight="1" x14ac:dyDescent="0.2">
      <c r="A193" s="44" t="s">
        <v>418</v>
      </c>
      <c r="B193" s="44" t="s">
        <v>76</v>
      </c>
      <c r="C193" s="81">
        <v>0.1</v>
      </c>
      <c r="D193" s="28" t="s">
        <v>475</v>
      </c>
      <c r="E193" s="27" t="s">
        <v>567</v>
      </c>
      <c r="F193" s="27" t="s">
        <v>567</v>
      </c>
      <c r="G193" s="27" t="s">
        <v>567</v>
      </c>
      <c r="H193" s="28">
        <v>3</v>
      </c>
    </row>
    <row r="194" spans="1:8" ht="12.75" customHeight="1" x14ac:dyDescent="0.2">
      <c r="A194" s="44" t="s">
        <v>415</v>
      </c>
      <c r="B194" s="44" t="s">
        <v>76</v>
      </c>
      <c r="C194" s="81">
        <v>0.1</v>
      </c>
      <c r="D194" s="28" t="s">
        <v>475</v>
      </c>
      <c r="E194" s="27" t="s">
        <v>567</v>
      </c>
      <c r="F194" s="27" t="s">
        <v>567</v>
      </c>
      <c r="G194" s="27" t="s">
        <v>567</v>
      </c>
      <c r="H194" s="28">
        <v>3</v>
      </c>
    </row>
    <row r="195" spans="1:8" ht="12.75" customHeight="1" x14ac:dyDescent="0.2">
      <c r="A195" s="48" t="s">
        <v>264</v>
      </c>
      <c r="B195" s="44" t="s">
        <v>76</v>
      </c>
      <c r="C195" s="82">
        <v>0.1</v>
      </c>
      <c r="D195" s="28" t="s">
        <v>475</v>
      </c>
      <c r="E195" s="27" t="s">
        <v>548</v>
      </c>
      <c r="F195" s="27" t="s">
        <v>548</v>
      </c>
      <c r="G195" s="27" t="s">
        <v>548</v>
      </c>
      <c r="H195" s="28">
        <v>1</v>
      </c>
    </row>
    <row r="196" spans="1:8" ht="12.75" customHeight="1" x14ac:dyDescent="0.2">
      <c r="A196" s="48" t="s">
        <v>204</v>
      </c>
      <c r="B196" s="44" t="s">
        <v>76</v>
      </c>
      <c r="C196" s="82">
        <v>0.1</v>
      </c>
      <c r="D196" s="28" t="s">
        <v>475</v>
      </c>
      <c r="E196" s="27" t="s">
        <v>567</v>
      </c>
      <c r="F196" s="27" t="s">
        <v>567</v>
      </c>
      <c r="G196" s="27" t="s">
        <v>567</v>
      </c>
      <c r="H196" s="28">
        <v>1</v>
      </c>
    </row>
    <row r="197" spans="1:8" ht="12.75" customHeight="1" x14ac:dyDescent="0.2">
      <c r="A197" s="42" t="s">
        <v>360</v>
      </c>
      <c r="B197" s="44" t="s">
        <v>76</v>
      </c>
      <c r="C197" s="43">
        <v>1</v>
      </c>
      <c r="D197" s="28" t="s">
        <v>475</v>
      </c>
      <c r="E197" s="27" t="s">
        <v>568</v>
      </c>
      <c r="F197" s="27" t="s">
        <v>568</v>
      </c>
      <c r="G197" s="27" t="s">
        <v>568</v>
      </c>
      <c r="H197" s="28">
        <v>3</v>
      </c>
    </row>
    <row r="198" spans="1:8" ht="12.75" customHeight="1" x14ac:dyDescent="0.2">
      <c r="A198" s="42" t="s">
        <v>359</v>
      </c>
      <c r="B198" s="44" t="s">
        <v>76</v>
      </c>
      <c r="C198" s="43">
        <v>1</v>
      </c>
      <c r="D198" s="28" t="s">
        <v>475</v>
      </c>
      <c r="E198" s="27" t="s">
        <v>568</v>
      </c>
      <c r="F198" s="27" t="s">
        <v>568</v>
      </c>
      <c r="G198" s="27" t="s">
        <v>568</v>
      </c>
      <c r="H198" s="28">
        <v>3</v>
      </c>
    </row>
    <row r="199" spans="1:8" ht="12.75" customHeight="1" x14ac:dyDescent="0.2">
      <c r="A199" s="48" t="s">
        <v>205</v>
      </c>
      <c r="B199" s="44" t="s">
        <v>76</v>
      </c>
      <c r="C199" s="82">
        <v>0.1</v>
      </c>
      <c r="D199" s="28" t="s">
        <v>475</v>
      </c>
      <c r="E199" s="27" t="s">
        <v>567</v>
      </c>
      <c r="F199" s="27" t="s">
        <v>567</v>
      </c>
      <c r="G199" s="27" t="s">
        <v>567</v>
      </c>
      <c r="H199" s="28">
        <v>1</v>
      </c>
    </row>
    <row r="200" spans="1:8" ht="12.75" customHeight="1" x14ac:dyDescent="0.2">
      <c r="A200" s="42" t="s">
        <v>358</v>
      </c>
      <c r="B200" s="44" t="s">
        <v>76</v>
      </c>
      <c r="C200" s="43">
        <v>1</v>
      </c>
      <c r="D200" s="28" t="s">
        <v>475</v>
      </c>
      <c r="E200" s="27" t="s">
        <v>558</v>
      </c>
      <c r="F200" s="27" t="s">
        <v>558</v>
      </c>
      <c r="G200" s="27" t="s">
        <v>558</v>
      </c>
      <c r="H200" s="28">
        <v>3</v>
      </c>
    </row>
    <row r="201" spans="1:8" ht="12.75" customHeight="1" x14ac:dyDescent="0.2">
      <c r="A201" s="42" t="s">
        <v>357</v>
      </c>
      <c r="B201" s="44" t="s">
        <v>76</v>
      </c>
      <c r="C201" s="43">
        <v>1</v>
      </c>
      <c r="D201" s="28" t="s">
        <v>475</v>
      </c>
      <c r="E201" s="27" t="s">
        <v>568</v>
      </c>
      <c r="F201" s="27" t="s">
        <v>568</v>
      </c>
      <c r="G201" s="27" t="s">
        <v>568</v>
      </c>
      <c r="H201" s="28">
        <v>3</v>
      </c>
    </row>
    <row r="202" spans="1:8" ht="12.75" customHeight="1" x14ac:dyDescent="0.2">
      <c r="A202" s="48" t="s">
        <v>206</v>
      </c>
      <c r="B202" s="44" t="s">
        <v>76</v>
      </c>
      <c r="C202" s="82">
        <v>0.1</v>
      </c>
      <c r="D202" s="28" t="s">
        <v>475</v>
      </c>
      <c r="E202" s="27" t="s">
        <v>567</v>
      </c>
      <c r="F202" s="27" t="s">
        <v>567</v>
      </c>
      <c r="G202" s="27" t="s">
        <v>567</v>
      </c>
      <c r="H202" s="28">
        <v>1</v>
      </c>
    </row>
    <row r="203" spans="1:8" ht="12.75" customHeight="1" x14ac:dyDescent="0.2">
      <c r="A203" s="48" t="s">
        <v>207</v>
      </c>
      <c r="B203" s="44" t="s">
        <v>76</v>
      </c>
      <c r="C203" s="82">
        <v>0.1</v>
      </c>
      <c r="D203" s="28" t="s">
        <v>475</v>
      </c>
      <c r="E203" s="27" t="s">
        <v>567</v>
      </c>
      <c r="F203" s="27" t="s">
        <v>567</v>
      </c>
      <c r="G203" s="27" t="s">
        <v>567</v>
      </c>
      <c r="H203" s="28">
        <v>1</v>
      </c>
    </row>
    <row r="204" spans="1:8" ht="12.75" customHeight="1" x14ac:dyDescent="0.2">
      <c r="A204" s="42" t="s">
        <v>420</v>
      </c>
      <c r="B204" s="44" t="s">
        <v>76</v>
      </c>
      <c r="C204" s="82">
        <v>0.1</v>
      </c>
      <c r="D204" s="28" t="s">
        <v>475</v>
      </c>
      <c r="E204" s="27" t="s">
        <v>558</v>
      </c>
      <c r="F204" s="27" t="s">
        <v>558</v>
      </c>
      <c r="G204" s="27" t="s">
        <v>558</v>
      </c>
      <c r="H204" s="28">
        <v>3</v>
      </c>
    </row>
    <row r="205" spans="1:8" ht="12.75" customHeight="1" x14ac:dyDescent="0.2">
      <c r="A205" s="42" t="s">
        <v>421</v>
      </c>
      <c r="B205" s="44" t="s">
        <v>76</v>
      </c>
      <c r="C205" s="82">
        <v>0.1</v>
      </c>
      <c r="D205" s="28" t="s">
        <v>475</v>
      </c>
      <c r="E205" s="27" t="s">
        <v>568</v>
      </c>
      <c r="F205" s="27" t="s">
        <v>568</v>
      </c>
      <c r="G205" s="27" t="s">
        <v>568</v>
      </c>
      <c r="H205" s="28">
        <v>3</v>
      </c>
    </row>
    <row r="206" spans="1:8" ht="12.75" customHeight="1" x14ac:dyDescent="0.2">
      <c r="A206" s="47" t="s">
        <v>91</v>
      </c>
      <c r="B206" s="44" t="s">
        <v>76</v>
      </c>
      <c r="C206" s="82">
        <v>0.1</v>
      </c>
      <c r="D206" s="28" t="s">
        <v>475</v>
      </c>
      <c r="E206" s="27" t="s">
        <v>556</v>
      </c>
      <c r="F206" s="27" t="s">
        <v>556</v>
      </c>
      <c r="G206" s="27" t="s">
        <v>556</v>
      </c>
      <c r="H206" s="28">
        <v>1</v>
      </c>
    </row>
    <row r="207" spans="1:8" ht="12.75" customHeight="1" x14ac:dyDescent="0.2">
      <c r="A207" s="47" t="s">
        <v>92</v>
      </c>
      <c r="B207" s="44" t="s">
        <v>76</v>
      </c>
      <c r="C207" s="82">
        <v>0.1</v>
      </c>
      <c r="D207" s="28" t="s">
        <v>475</v>
      </c>
      <c r="E207" s="27" t="s">
        <v>556</v>
      </c>
      <c r="F207" s="27" t="s">
        <v>556</v>
      </c>
      <c r="G207" s="27" t="s">
        <v>556</v>
      </c>
      <c r="H207" s="28">
        <v>1</v>
      </c>
    </row>
    <row r="208" spans="1:8" ht="12.75" customHeight="1" x14ac:dyDescent="0.2">
      <c r="A208" s="47" t="s">
        <v>93</v>
      </c>
      <c r="B208" s="44" t="s">
        <v>76</v>
      </c>
      <c r="C208" s="82">
        <v>0.1</v>
      </c>
      <c r="D208" s="28" t="s">
        <v>475</v>
      </c>
      <c r="E208" s="27" t="s">
        <v>556</v>
      </c>
      <c r="F208" s="27" t="s">
        <v>556</v>
      </c>
      <c r="G208" s="27" t="s">
        <v>556</v>
      </c>
      <c r="H208" s="28">
        <v>1</v>
      </c>
    </row>
    <row r="209" spans="1:8" ht="12.75" customHeight="1" x14ac:dyDescent="0.2">
      <c r="A209" s="42" t="s">
        <v>376</v>
      </c>
      <c r="B209" s="44" t="s">
        <v>76</v>
      </c>
      <c r="C209" s="82">
        <v>0.1</v>
      </c>
      <c r="D209" s="28" t="s">
        <v>475</v>
      </c>
      <c r="E209" s="27" t="s">
        <v>558</v>
      </c>
      <c r="F209" s="27" t="s">
        <v>558</v>
      </c>
      <c r="G209" s="27" t="s">
        <v>558</v>
      </c>
      <c r="H209" s="28">
        <v>3</v>
      </c>
    </row>
    <row r="210" spans="1:8" ht="12.75" customHeight="1" x14ac:dyDescent="0.2">
      <c r="A210" s="48" t="s">
        <v>208</v>
      </c>
      <c r="B210" s="44" t="s">
        <v>76</v>
      </c>
      <c r="C210" s="82">
        <v>0.1</v>
      </c>
      <c r="D210" s="28" t="s">
        <v>475</v>
      </c>
      <c r="E210" s="27" t="s">
        <v>567</v>
      </c>
      <c r="F210" s="27" t="s">
        <v>567</v>
      </c>
      <c r="G210" s="27" t="s">
        <v>567</v>
      </c>
      <c r="H210" s="28">
        <v>1</v>
      </c>
    </row>
    <row r="211" spans="1:8" ht="12.75" customHeight="1" x14ac:dyDescent="0.2">
      <c r="A211" s="48" t="s">
        <v>209</v>
      </c>
      <c r="B211" s="44" t="s">
        <v>76</v>
      </c>
      <c r="C211" s="82">
        <v>0.1</v>
      </c>
      <c r="D211" s="28" t="s">
        <v>475</v>
      </c>
      <c r="E211" s="27" t="s">
        <v>548</v>
      </c>
      <c r="F211" s="27" t="s">
        <v>548</v>
      </c>
      <c r="G211" s="27" t="s">
        <v>548</v>
      </c>
      <c r="H211" s="28">
        <v>1</v>
      </c>
    </row>
    <row r="212" spans="1:8" ht="12.75" customHeight="1" x14ac:dyDescent="0.2">
      <c r="A212" s="42" t="s">
        <v>377</v>
      </c>
      <c r="B212" s="44" t="s">
        <v>76</v>
      </c>
      <c r="C212" s="82">
        <v>0.1</v>
      </c>
      <c r="D212" s="28" t="s">
        <v>475</v>
      </c>
      <c r="E212" s="27" t="s">
        <v>558</v>
      </c>
      <c r="F212" s="27" t="s">
        <v>558</v>
      </c>
      <c r="G212" s="27" t="s">
        <v>558</v>
      </c>
      <c r="H212" s="28">
        <v>3</v>
      </c>
    </row>
    <row r="213" spans="1:8" ht="12.75" customHeight="1" x14ac:dyDescent="0.2">
      <c r="A213" s="48" t="s">
        <v>317</v>
      </c>
      <c r="B213" s="44" t="s">
        <v>76</v>
      </c>
      <c r="C213" s="82">
        <v>0.1</v>
      </c>
      <c r="D213" s="28" t="s">
        <v>475</v>
      </c>
      <c r="E213" s="27" t="s">
        <v>567</v>
      </c>
      <c r="F213" s="27" t="s">
        <v>567</v>
      </c>
      <c r="G213" s="27" t="s">
        <v>567</v>
      </c>
      <c r="H213" s="28">
        <v>1</v>
      </c>
    </row>
    <row r="214" spans="1:8" ht="12.75" customHeight="1" x14ac:dyDescent="0.2">
      <c r="A214" s="48" t="s">
        <v>210</v>
      </c>
      <c r="B214" s="44" t="s">
        <v>76</v>
      </c>
      <c r="C214" s="82">
        <v>0.1</v>
      </c>
      <c r="D214" s="28" t="s">
        <v>475</v>
      </c>
      <c r="E214" s="27" t="s">
        <v>556</v>
      </c>
      <c r="F214" s="27" t="s">
        <v>556</v>
      </c>
      <c r="G214" s="27" t="s">
        <v>556</v>
      </c>
      <c r="H214" s="28">
        <v>1</v>
      </c>
    </row>
    <row r="215" spans="1:8" ht="12.75" customHeight="1" x14ac:dyDescent="0.2">
      <c r="A215" s="44" t="s">
        <v>244</v>
      </c>
      <c r="B215" s="44" t="s">
        <v>76</v>
      </c>
      <c r="C215" s="82">
        <v>0.1</v>
      </c>
      <c r="D215" s="28" t="s">
        <v>475</v>
      </c>
      <c r="E215" s="27" t="s">
        <v>556</v>
      </c>
      <c r="F215" s="27" t="s">
        <v>556</v>
      </c>
      <c r="G215" s="27" t="s">
        <v>556</v>
      </c>
      <c r="H215" s="28">
        <v>1</v>
      </c>
    </row>
    <row r="216" spans="1:8" ht="12.75" customHeight="1" x14ac:dyDescent="0.2">
      <c r="A216" s="48" t="s">
        <v>211</v>
      </c>
      <c r="B216" s="44" t="s">
        <v>76</v>
      </c>
      <c r="C216" s="82">
        <v>0.1</v>
      </c>
      <c r="D216" s="28" t="s">
        <v>475</v>
      </c>
      <c r="E216" s="27" t="s">
        <v>567</v>
      </c>
      <c r="F216" s="27" t="s">
        <v>567</v>
      </c>
      <c r="G216" s="27" t="s">
        <v>567</v>
      </c>
      <c r="H216" s="28">
        <v>1</v>
      </c>
    </row>
    <row r="217" spans="1:8" ht="12.75" customHeight="1" x14ac:dyDescent="0.2">
      <c r="A217" s="48" t="s">
        <v>245</v>
      </c>
      <c r="B217" s="44" t="s">
        <v>76</v>
      </c>
      <c r="C217" s="82">
        <v>0.1</v>
      </c>
      <c r="D217" s="28" t="s">
        <v>475</v>
      </c>
      <c r="E217" s="27" t="s">
        <v>556</v>
      </c>
      <c r="F217" s="27" t="s">
        <v>556</v>
      </c>
      <c r="G217" s="27" t="s">
        <v>556</v>
      </c>
      <c r="H217" s="28">
        <v>1</v>
      </c>
    </row>
    <row r="218" spans="1:8" ht="12.75" customHeight="1" x14ac:dyDescent="0.2">
      <c r="A218" s="42" t="s">
        <v>344</v>
      </c>
      <c r="B218" s="44" t="s">
        <v>76</v>
      </c>
      <c r="C218" s="82">
        <v>0.1</v>
      </c>
      <c r="D218" s="28" t="s">
        <v>475</v>
      </c>
      <c r="E218" s="27" t="s">
        <v>568</v>
      </c>
      <c r="F218" s="27" t="s">
        <v>568</v>
      </c>
      <c r="G218" s="27" t="s">
        <v>568</v>
      </c>
      <c r="H218" s="28">
        <v>2</v>
      </c>
    </row>
    <row r="219" spans="1:8" ht="12.75" customHeight="1" x14ac:dyDescent="0.2">
      <c r="A219" s="48" t="s">
        <v>212</v>
      </c>
      <c r="B219" s="44" t="s">
        <v>76</v>
      </c>
      <c r="C219" s="82">
        <v>0.1</v>
      </c>
      <c r="D219" s="28" t="s">
        <v>475</v>
      </c>
      <c r="E219" s="27" t="s">
        <v>567</v>
      </c>
      <c r="F219" s="27" t="s">
        <v>567</v>
      </c>
      <c r="G219" s="27" t="s">
        <v>567</v>
      </c>
      <c r="H219" s="28">
        <v>1</v>
      </c>
    </row>
    <row r="220" spans="1:8" ht="12.75" customHeight="1" x14ac:dyDescent="0.2">
      <c r="A220" s="44" t="s">
        <v>246</v>
      </c>
      <c r="B220" s="44" t="s">
        <v>76</v>
      </c>
      <c r="C220" s="82">
        <v>0.1</v>
      </c>
      <c r="D220" s="28" t="s">
        <v>475</v>
      </c>
      <c r="E220" s="27" t="s">
        <v>556</v>
      </c>
      <c r="F220" s="27" t="s">
        <v>556</v>
      </c>
      <c r="G220" s="27" t="s">
        <v>556</v>
      </c>
      <c r="H220" s="28">
        <v>1</v>
      </c>
    </row>
    <row r="221" spans="1:8" ht="12.75" customHeight="1" x14ac:dyDescent="0.2">
      <c r="A221" s="44" t="s">
        <v>247</v>
      </c>
      <c r="B221" s="44" t="s">
        <v>76</v>
      </c>
      <c r="C221" s="82">
        <v>0.1</v>
      </c>
      <c r="D221" s="28" t="s">
        <v>475</v>
      </c>
      <c r="E221" s="27" t="s">
        <v>548</v>
      </c>
      <c r="F221" s="27" t="s">
        <v>548</v>
      </c>
      <c r="G221" s="27" t="s">
        <v>548</v>
      </c>
      <c r="H221" s="28">
        <v>1</v>
      </c>
    </row>
    <row r="222" spans="1:8" ht="12.75" customHeight="1" x14ac:dyDescent="0.2">
      <c r="A222" s="48" t="s">
        <v>213</v>
      </c>
      <c r="B222" s="44" t="s">
        <v>76</v>
      </c>
      <c r="C222" s="82">
        <v>0.1</v>
      </c>
      <c r="D222" s="28" t="s">
        <v>475</v>
      </c>
      <c r="E222" s="27" t="s">
        <v>556</v>
      </c>
      <c r="F222" s="27" t="s">
        <v>556</v>
      </c>
      <c r="G222" s="27" t="s">
        <v>556</v>
      </c>
      <c r="H222" s="28">
        <v>1</v>
      </c>
    </row>
    <row r="223" spans="1:8" ht="12.75" customHeight="1" x14ac:dyDescent="0.2">
      <c r="A223" s="44" t="s">
        <v>248</v>
      </c>
      <c r="B223" s="44" t="s">
        <v>76</v>
      </c>
      <c r="C223" s="82">
        <v>0.1</v>
      </c>
      <c r="D223" s="28" t="s">
        <v>475</v>
      </c>
      <c r="E223" s="27" t="s">
        <v>556</v>
      </c>
      <c r="F223" s="27" t="s">
        <v>556</v>
      </c>
      <c r="G223" s="27" t="s">
        <v>556</v>
      </c>
      <c r="H223" s="28">
        <v>1</v>
      </c>
    </row>
    <row r="224" spans="1:8" ht="12.75" customHeight="1" x14ac:dyDescent="0.2">
      <c r="A224" s="42" t="s">
        <v>378</v>
      </c>
      <c r="B224" s="44" t="s">
        <v>76</v>
      </c>
      <c r="C224" s="82">
        <v>0.1</v>
      </c>
      <c r="D224" s="28" t="s">
        <v>475</v>
      </c>
      <c r="E224" s="27" t="s">
        <v>558</v>
      </c>
      <c r="F224" s="27" t="s">
        <v>558</v>
      </c>
      <c r="G224" s="27" t="s">
        <v>558</v>
      </c>
      <c r="H224" s="28">
        <v>3</v>
      </c>
    </row>
    <row r="225" spans="1:8" ht="12.75" customHeight="1" x14ac:dyDescent="0.2">
      <c r="A225" s="42" t="s">
        <v>379</v>
      </c>
      <c r="B225" s="44" t="s">
        <v>76</v>
      </c>
      <c r="C225" s="82">
        <v>0.1</v>
      </c>
      <c r="D225" s="28" t="s">
        <v>475</v>
      </c>
      <c r="E225" s="27" t="s">
        <v>558</v>
      </c>
      <c r="F225" s="27" t="s">
        <v>558</v>
      </c>
      <c r="G225" s="27" t="s">
        <v>558</v>
      </c>
      <c r="H225" s="28">
        <v>3</v>
      </c>
    </row>
    <row r="226" spans="1:8" ht="12.75" customHeight="1" x14ac:dyDescent="0.2">
      <c r="A226" s="48" t="s">
        <v>166</v>
      </c>
      <c r="B226" s="44" t="s">
        <v>76</v>
      </c>
      <c r="C226" s="82">
        <v>0.1</v>
      </c>
      <c r="D226" s="28" t="s">
        <v>475</v>
      </c>
      <c r="E226" s="27" t="s">
        <v>556</v>
      </c>
      <c r="F226" s="27" t="s">
        <v>556</v>
      </c>
      <c r="G226" s="27" t="s">
        <v>556</v>
      </c>
      <c r="H226" s="28">
        <v>1</v>
      </c>
    </row>
    <row r="227" spans="1:8" ht="12.75" customHeight="1" x14ac:dyDescent="0.2">
      <c r="A227" s="42" t="s">
        <v>380</v>
      </c>
      <c r="B227" s="44" t="s">
        <v>76</v>
      </c>
      <c r="C227" s="82">
        <v>0.1</v>
      </c>
      <c r="D227" s="28" t="s">
        <v>475</v>
      </c>
      <c r="E227" s="27" t="s">
        <v>558</v>
      </c>
      <c r="F227" s="27" t="s">
        <v>558</v>
      </c>
      <c r="G227" s="27" t="s">
        <v>558</v>
      </c>
      <c r="H227" s="28">
        <v>3</v>
      </c>
    </row>
    <row r="228" spans="1:8" ht="12.75" customHeight="1" x14ac:dyDescent="0.2">
      <c r="A228" s="44" t="s">
        <v>249</v>
      </c>
      <c r="B228" s="44" t="s">
        <v>76</v>
      </c>
      <c r="C228" s="82">
        <v>0.1</v>
      </c>
      <c r="D228" s="28" t="s">
        <v>475</v>
      </c>
      <c r="E228" s="27" t="s">
        <v>548</v>
      </c>
      <c r="F228" s="27" t="s">
        <v>548</v>
      </c>
      <c r="G228" s="27" t="s">
        <v>548</v>
      </c>
      <c r="H228" s="28">
        <v>1</v>
      </c>
    </row>
    <row r="229" spans="1:8" ht="12.75" customHeight="1" x14ac:dyDescent="0.2">
      <c r="A229" s="48" t="s">
        <v>214</v>
      </c>
      <c r="B229" s="44" t="s">
        <v>76</v>
      </c>
      <c r="C229" s="82">
        <v>0.1</v>
      </c>
      <c r="D229" s="28" t="s">
        <v>475</v>
      </c>
      <c r="E229" s="27" t="s">
        <v>567</v>
      </c>
      <c r="F229" s="27" t="s">
        <v>567</v>
      </c>
      <c r="G229" s="27" t="s">
        <v>567</v>
      </c>
      <c r="H229" s="28">
        <v>1</v>
      </c>
    </row>
    <row r="230" spans="1:8" ht="12.75" customHeight="1" x14ac:dyDescent="0.2">
      <c r="A230" s="48" t="s">
        <v>215</v>
      </c>
      <c r="B230" s="44" t="s">
        <v>76</v>
      </c>
      <c r="C230" s="82">
        <v>0.1</v>
      </c>
      <c r="D230" s="28" t="s">
        <v>475</v>
      </c>
      <c r="E230" s="27" t="s">
        <v>548</v>
      </c>
      <c r="F230" s="27" t="s">
        <v>548</v>
      </c>
      <c r="G230" s="27" t="s">
        <v>548</v>
      </c>
      <c r="H230" s="28">
        <v>1</v>
      </c>
    </row>
    <row r="231" spans="1:8" ht="12.75" customHeight="1" x14ac:dyDescent="0.2">
      <c r="A231" s="48" t="s">
        <v>216</v>
      </c>
      <c r="B231" s="44" t="s">
        <v>76</v>
      </c>
      <c r="C231" s="82">
        <v>0.1</v>
      </c>
      <c r="D231" s="28" t="s">
        <v>475</v>
      </c>
      <c r="E231" s="27" t="s">
        <v>567</v>
      </c>
      <c r="F231" s="27" t="s">
        <v>567</v>
      </c>
      <c r="G231" s="27" t="s">
        <v>567</v>
      </c>
      <c r="H231" s="28">
        <v>1</v>
      </c>
    </row>
    <row r="232" spans="1:8" ht="12.75" customHeight="1" x14ac:dyDescent="0.2">
      <c r="A232" s="44" t="s">
        <v>86</v>
      </c>
      <c r="B232" s="44" t="s">
        <v>76</v>
      </c>
      <c r="C232" s="81">
        <v>0.1</v>
      </c>
      <c r="D232" s="28" t="s">
        <v>475</v>
      </c>
      <c r="E232" s="27" t="s">
        <v>556</v>
      </c>
      <c r="F232" s="27" t="s">
        <v>556</v>
      </c>
      <c r="G232" s="27" t="s">
        <v>556</v>
      </c>
      <c r="H232" s="28">
        <v>3</v>
      </c>
    </row>
    <row r="233" spans="1:8" ht="12.75" customHeight="1" x14ac:dyDescent="0.2">
      <c r="A233" s="48" t="s">
        <v>217</v>
      </c>
      <c r="B233" s="44" t="s">
        <v>76</v>
      </c>
      <c r="C233" s="82">
        <v>0.1</v>
      </c>
      <c r="D233" s="28" t="s">
        <v>475</v>
      </c>
      <c r="E233" s="27" t="s">
        <v>556</v>
      </c>
      <c r="F233" s="27" t="s">
        <v>556</v>
      </c>
      <c r="G233" s="27" t="s">
        <v>556</v>
      </c>
      <c r="H233" s="28">
        <v>1</v>
      </c>
    </row>
    <row r="234" spans="1:8" ht="12.75" customHeight="1" x14ac:dyDescent="0.2">
      <c r="A234" s="42" t="s">
        <v>267</v>
      </c>
      <c r="B234" s="44" t="s">
        <v>76</v>
      </c>
      <c r="C234" s="82">
        <v>0.1</v>
      </c>
      <c r="D234" s="28" t="s">
        <v>475</v>
      </c>
      <c r="E234" s="27" t="s">
        <v>558</v>
      </c>
      <c r="F234" s="27" t="s">
        <v>558</v>
      </c>
      <c r="G234" s="27" t="s">
        <v>558</v>
      </c>
      <c r="H234" s="28">
        <v>2</v>
      </c>
    </row>
    <row r="235" spans="1:8" ht="12.75" customHeight="1" x14ac:dyDescent="0.2">
      <c r="A235" s="42" t="s">
        <v>301</v>
      </c>
      <c r="B235" s="44" t="s">
        <v>76</v>
      </c>
      <c r="C235" s="82">
        <v>0.1</v>
      </c>
      <c r="D235" s="28" t="s">
        <v>475</v>
      </c>
      <c r="E235" s="27" t="s">
        <v>558</v>
      </c>
      <c r="F235" s="27" t="s">
        <v>558</v>
      </c>
      <c r="G235" s="27" t="s">
        <v>558</v>
      </c>
      <c r="H235" s="28">
        <v>3</v>
      </c>
    </row>
    <row r="236" spans="1:8" ht="12.75" customHeight="1" x14ac:dyDescent="0.2">
      <c r="A236" s="42" t="s">
        <v>381</v>
      </c>
      <c r="B236" s="44" t="s">
        <v>76</v>
      </c>
      <c r="C236" s="82">
        <v>0.1</v>
      </c>
      <c r="D236" s="28" t="s">
        <v>475</v>
      </c>
      <c r="E236" s="27" t="s">
        <v>558</v>
      </c>
      <c r="F236" s="27" t="s">
        <v>558</v>
      </c>
      <c r="G236" s="27" t="s">
        <v>558</v>
      </c>
      <c r="H236" s="28">
        <v>3</v>
      </c>
    </row>
    <row r="237" spans="1:8" ht="12.75" customHeight="1" x14ac:dyDescent="0.2">
      <c r="A237" s="48" t="s">
        <v>218</v>
      </c>
      <c r="B237" s="44" t="s">
        <v>76</v>
      </c>
      <c r="C237" s="82">
        <v>0.1</v>
      </c>
      <c r="D237" s="28" t="s">
        <v>475</v>
      </c>
      <c r="E237" s="27" t="s">
        <v>567</v>
      </c>
      <c r="F237" s="27" t="s">
        <v>567</v>
      </c>
      <c r="G237" s="27" t="s">
        <v>567</v>
      </c>
      <c r="H237" s="28">
        <v>1</v>
      </c>
    </row>
    <row r="238" spans="1:8" ht="12.75" customHeight="1" x14ac:dyDescent="0.2">
      <c r="A238" s="48" t="s">
        <v>219</v>
      </c>
      <c r="B238" s="44" t="s">
        <v>76</v>
      </c>
      <c r="C238" s="82">
        <v>0.1</v>
      </c>
      <c r="D238" s="28" t="s">
        <v>475</v>
      </c>
      <c r="E238" s="27" t="s">
        <v>567</v>
      </c>
      <c r="F238" s="27" t="s">
        <v>567</v>
      </c>
      <c r="G238" s="27" t="s">
        <v>567</v>
      </c>
      <c r="H238" s="28">
        <v>1</v>
      </c>
    </row>
    <row r="239" spans="1:8" ht="12.75" customHeight="1" x14ac:dyDescent="0.2">
      <c r="A239" s="42" t="s">
        <v>382</v>
      </c>
      <c r="B239" s="44" t="s">
        <v>76</v>
      </c>
      <c r="C239" s="82">
        <v>0.1</v>
      </c>
      <c r="D239" s="28" t="s">
        <v>475</v>
      </c>
      <c r="E239" s="27" t="s">
        <v>558</v>
      </c>
      <c r="F239" s="27" t="s">
        <v>558</v>
      </c>
      <c r="G239" s="27" t="s">
        <v>558</v>
      </c>
      <c r="H239" s="28">
        <v>3</v>
      </c>
    </row>
    <row r="240" spans="1:8" ht="12.75" customHeight="1" x14ac:dyDescent="0.2">
      <c r="A240" s="44" t="s">
        <v>250</v>
      </c>
      <c r="B240" s="44" t="s">
        <v>76</v>
      </c>
      <c r="C240" s="82">
        <v>0.1</v>
      </c>
      <c r="D240" s="28" t="s">
        <v>475</v>
      </c>
      <c r="E240" s="27" t="s">
        <v>556</v>
      </c>
      <c r="F240" s="27" t="s">
        <v>556</v>
      </c>
      <c r="G240" s="27" t="s">
        <v>556</v>
      </c>
      <c r="H240" s="28">
        <v>1</v>
      </c>
    </row>
    <row r="241" spans="1:8" ht="12" customHeight="1" x14ac:dyDescent="0.2">
      <c r="A241" s="17" t="s">
        <v>389</v>
      </c>
      <c r="B241" s="69"/>
      <c r="C241" s="73" t="s">
        <v>406</v>
      </c>
      <c r="D241" s="74"/>
      <c r="E241" s="76" t="s">
        <v>405</v>
      </c>
      <c r="F241" s="76"/>
      <c r="G241" s="76"/>
      <c r="H241" s="76"/>
    </row>
    <row r="242" spans="1:8" s="1" customFormat="1" ht="12.75" customHeight="1" x14ac:dyDescent="0.2">
      <c r="A242" s="19" t="s">
        <v>407</v>
      </c>
      <c r="B242" s="20" t="s">
        <v>404</v>
      </c>
      <c r="C242" s="66" t="s">
        <v>427</v>
      </c>
      <c r="D242" s="67" t="s">
        <v>367</v>
      </c>
      <c r="E242" s="22" t="s">
        <v>408</v>
      </c>
      <c r="F242" s="23" t="s">
        <v>439</v>
      </c>
      <c r="G242" s="22" t="s">
        <v>410</v>
      </c>
      <c r="H242" s="22" t="s">
        <v>120</v>
      </c>
    </row>
    <row r="243" spans="1:8" ht="12" customHeight="1" x14ac:dyDescent="0.2">
      <c r="A243" s="48" t="s">
        <v>135</v>
      </c>
      <c r="B243" s="44" t="s">
        <v>45</v>
      </c>
      <c r="C243" s="43">
        <v>100</v>
      </c>
      <c r="D243" s="28" t="s">
        <v>475</v>
      </c>
      <c r="E243" s="27" t="s">
        <v>462</v>
      </c>
      <c r="F243" s="27" t="s">
        <v>462</v>
      </c>
      <c r="G243" s="27" t="s">
        <v>462</v>
      </c>
      <c r="H243" s="28">
        <v>1</v>
      </c>
    </row>
    <row r="244" spans="1:8" ht="12" customHeight="1" x14ac:dyDescent="0.2">
      <c r="A244" s="48" t="s">
        <v>136</v>
      </c>
      <c r="B244" s="44" t="s">
        <v>45</v>
      </c>
      <c r="C244" s="43">
        <v>100</v>
      </c>
      <c r="D244" s="28" t="s">
        <v>475</v>
      </c>
      <c r="E244" s="27" t="s">
        <v>462</v>
      </c>
      <c r="F244" s="27" t="s">
        <v>462</v>
      </c>
      <c r="G244" s="27" t="s">
        <v>462</v>
      </c>
      <c r="H244" s="28">
        <v>1</v>
      </c>
    </row>
    <row r="245" spans="1:8" ht="12" customHeight="1" x14ac:dyDescent="0.2">
      <c r="A245" s="48" t="s">
        <v>137</v>
      </c>
      <c r="B245" s="44" t="s">
        <v>45</v>
      </c>
      <c r="C245" s="43">
        <v>100</v>
      </c>
      <c r="D245" s="28" t="s">
        <v>475</v>
      </c>
      <c r="E245" s="27" t="s">
        <v>462</v>
      </c>
      <c r="F245" s="27" t="s">
        <v>462</v>
      </c>
      <c r="G245" s="27" t="s">
        <v>462</v>
      </c>
      <c r="H245" s="28">
        <v>1</v>
      </c>
    </row>
    <row r="246" spans="1:8" ht="12" customHeight="1" x14ac:dyDescent="0.2">
      <c r="A246" s="48" t="s">
        <v>139</v>
      </c>
      <c r="B246" s="44" t="s">
        <v>45</v>
      </c>
      <c r="C246" s="43">
        <v>100</v>
      </c>
      <c r="D246" s="28" t="s">
        <v>475</v>
      </c>
      <c r="E246" s="27" t="s">
        <v>462</v>
      </c>
      <c r="F246" s="27" t="s">
        <v>462</v>
      </c>
      <c r="G246" s="27" t="s">
        <v>462</v>
      </c>
      <c r="H246" s="28">
        <v>1</v>
      </c>
    </row>
    <row r="247" spans="1:8" ht="12" customHeight="1" x14ac:dyDescent="0.2">
      <c r="A247" s="48" t="s">
        <v>140</v>
      </c>
      <c r="B247" s="44" t="s">
        <v>45</v>
      </c>
      <c r="C247" s="43">
        <v>100</v>
      </c>
      <c r="D247" s="28" t="s">
        <v>475</v>
      </c>
      <c r="E247" s="27" t="s">
        <v>462</v>
      </c>
      <c r="F247" s="27" t="s">
        <v>462</v>
      </c>
      <c r="G247" s="27" t="s">
        <v>462</v>
      </c>
      <c r="H247" s="28">
        <v>1</v>
      </c>
    </row>
    <row r="248" spans="1:8" s="1" customFormat="1" ht="12.75" customHeight="1" x14ac:dyDescent="0.2">
      <c r="A248" s="48" t="s">
        <v>141</v>
      </c>
      <c r="B248" s="44" t="s">
        <v>45</v>
      </c>
      <c r="C248" s="43">
        <v>100</v>
      </c>
      <c r="D248" s="28" t="s">
        <v>475</v>
      </c>
      <c r="E248" s="27" t="s">
        <v>462</v>
      </c>
      <c r="F248" s="27" t="s">
        <v>462</v>
      </c>
      <c r="G248" s="27" t="s">
        <v>462</v>
      </c>
      <c r="H248" s="28">
        <v>1</v>
      </c>
    </row>
    <row r="249" spans="1:8" s="1" customFormat="1" ht="12.75" customHeight="1" x14ac:dyDescent="0.2">
      <c r="A249" s="48" t="s">
        <v>142</v>
      </c>
      <c r="B249" s="44" t="s">
        <v>45</v>
      </c>
      <c r="C249" s="43">
        <v>100</v>
      </c>
      <c r="D249" s="28" t="s">
        <v>475</v>
      </c>
      <c r="E249" s="27" t="s">
        <v>462</v>
      </c>
      <c r="F249" s="27" t="s">
        <v>462</v>
      </c>
      <c r="G249" s="27" t="s">
        <v>462</v>
      </c>
      <c r="H249" s="28">
        <v>1</v>
      </c>
    </row>
    <row r="250" spans="1:8" ht="12" customHeight="1" x14ac:dyDescent="0.2">
      <c r="A250" s="48" t="s">
        <v>143</v>
      </c>
      <c r="B250" s="44" t="s">
        <v>45</v>
      </c>
      <c r="C250" s="43">
        <v>100</v>
      </c>
      <c r="D250" s="28" t="s">
        <v>475</v>
      </c>
      <c r="E250" s="27" t="s">
        <v>462</v>
      </c>
      <c r="F250" s="27" t="s">
        <v>462</v>
      </c>
      <c r="G250" s="27" t="s">
        <v>462</v>
      </c>
      <c r="H250" s="28">
        <v>1</v>
      </c>
    </row>
    <row r="251" spans="1:8" ht="12" customHeight="1" x14ac:dyDescent="0.2">
      <c r="A251" s="48" t="s">
        <v>144</v>
      </c>
      <c r="B251" s="44" t="s">
        <v>45</v>
      </c>
      <c r="C251" s="43">
        <v>100</v>
      </c>
      <c r="D251" s="28" t="s">
        <v>475</v>
      </c>
      <c r="E251" s="27" t="s">
        <v>462</v>
      </c>
      <c r="F251" s="27" t="s">
        <v>462</v>
      </c>
      <c r="G251" s="27" t="s">
        <v>462</v>
      </c>
      <c r="H251" s="28">
        <v>1</v>
      </c>
    </row>
    <row r="252" spans="1:8" ht="12" customHeight="1" x14ac:dyDescent="0.2">
      <c r="A252" s="48" t="s">
        <v>145</v>
      </c>
      <c r="B252" s="44" t="s">
        <v>45</v>
      </c>
      <c r="C252" s="43">
        <v>100</v>
      </c>
      <c r="D252" s="28" t="s">
        <v>475</v>
      </c>
      <c r="E252" s="27" t="s">
        <v>462</v>
      </c>
      <c r="F252" s="27" t="s">
        <v>462</v>
      </c>
      <c r="G252" s="27" t="s">
        <v>462</v>
      </c>
      <c r="H252" s="28">
        <v>1</v>
      </c>
    </row>
    <row r="253" spans="1:8" ht="12" customHeight="1" x14ac:dyDescent="0.2">
      <c r="A253" s="48" t="s">
        <v>146</v>
      </c>
      <c r="B253" s="44" t="s">
        <v>45</v>
      </c>
      <c r="C253" s="43">
        <v>100</v>
      </c>
      <c r="D253" s="28" t="s">
        <v>475</v>
      </c>
      <c r="E253" s="27" t="s">
        <v>462</v>
      </c>
      <c r="F253" s="27" t="s">
        <v>462</v>
      </c>
      <c r="G253" s="27" t="s">
        <v>462</v>
      </c>
      <c r="H253" s="28">
        <v>1</v>
      </c>
    </row>
    <row r="254" spans="1:8" ht="12" customHeight="1" x14ac:dyDescent="0.2">
      <c r="A254" s="48" t="s">
        <v>147</v>
      </c>
      <c r="B254" s="44" t="s">
        <v>45</v>
      </c>
      <c r="C254" s="43">
        <v>100</v>
      </c>
      <c r="D254" s="28" t="s">
        <v>475</v>
      </c>
      <c r="E254" s="27" t="s">
        <v>462</v>
      </c>
      <c r="F254" s="27" t="s">
        <v>462</v>
      </c>
      <c r="G254" s="27" t="s">
        <v>462</v>
      </c>
      <c r="H254" s="28">
        <v>1</v>
      </c>
    </row>
    <row r="255" spans="1:8" ht="12" customHeight="1" x14ac:dyDescent="0.2">
      <c r="A255" s="48" t="s">
        <v>222</v>
      </c>
      <c r="B255" s="44" t="s">
        <v>45</v>
      </c>
      <c r="C255" s="43">
        <v>100</v>
      </c>
      <c r="D255" s="28" t="s">
        <v>475</v>
      </c>
      <c r="E255" s="27" t="s">
        <v>462</v>
      </c>
      <c r="F255" s="27" t="s">
        <v>462</v>
      </c>
      <c r="G255" s="27" t="s">
        <v>462</v>
      </c>
      <c r="H255" s="28">
        <v>1</v>
      </c>
    </row>
    <row r="256" spans="1:8" ht="12" customHeight="1" x14ac:dyDescent="0.2">
      <c r="A256" s="48" t="s">
        <v>448</v>
      </c>
      <c r="B256" s="44" t="s">
        <v>45</v>
      </c>
      <c r="C256" s="43">
        <v>100</v>
      </c>
      <c r="D256" s="28" t="s">
        <v>475</v>
      </c>
      <c r="E256" s="27" t="s">
        <v>462</v>
      </c>
      <c r="F256" s="27" t="s">
        <v>462</v>
      </c>
      <c r="G256" s="27" t="s">
        <v>462</v>
      </c>
      <c r="H256" s="28">
        <v>1</v>
      </c>
    </row>
    <row r="257" spans="1:8" ht="12" customHeight="1" x14ac:dyDescent="0.2">
      <c r="A257" s="48" t="s">
        <v>447</v>
      </c>
      <c r="B257" s="44" t="s">
        <v>45</v>
      </c>
      <c r="C257" s="43">
        <v>100</v>
      </c>
      <c r="D257" s="28" t="s">
        <v>475</v>
      </c>
      <c r="E257" s="27" t="s">
        <v>462</v>
      </c>
      <c r="F257" s="27" t="s">
        <v>462</v>
      </c>
      <c r="G257" s="27" t="s">
        <v>462</v>
      </c>
      <c r="H257" s="28">
        <v>1</v>
      </c>
    </row>
    <row r="258" spans="1:8" ht="12" customHeight="1" x14ac:dyDescent="0.2">
      <c r="A258" s="48" t="s">
        <v>446</v>
      </c>
      <c r="B258" s="44" t="s">
        <v>45</v>
      </c>
      <c r="C258" s="43">
        <v>100</v>
      </c>
      <c r="D258" s="28" t="s">
        <v>475</v>
      </c>
      <c r="E258" s="27" t="s">
        <v>462</v>
      </c>
      <c r="F258" s="27" t="s">
        <v>462</v>
      </c>
      <c r="G258" s="27" t="s">
        <v>462</v>
      </c>
      <c r="H258" s="28">
        <v>1</v>
      </c>
    </row>
    <row r="259" spans="1:8" ht="12" customHeight="1" x14ac:dyDescent="0.2">
      <c r="A259" s="48" t="s">
        <v>148</v>
      </c>
      <c r="B259" s="44" t="s">
        <v>45</v>
      </c>
      <c r="C259" s="43">
        <v>100</v>
      </c>
      <c r="D259" s="28" t="s">
        <v>475</v>
      </c>
      <c r="E259" s="27" t="s">
        <v>462</v>
      </c>
      <c r="F259" s="27" t="s">
        <v>462</v>
      </c>
      <c r="G259" s="27" t="s">
        <v>462</v>
      </c>
      <c r="H259" s="28">
        <v>1</v>
      </c>
    </row>
    <row r="260" spans="1:8" ht="12" customHeight="1" x14ac:dyDescent="0.2">
      <c r="A260" s="48" t="s">
        <v>149</v>
      </c>
      <c r="B260" s="44" t="s">
        <v>45</v>
      </c>
      <c r="C260" s="43">
        <v>100</v>
      </c>
      <c r="D260" s="28" t="s">
        <v>475</v>
      </c>
      <c r="E260" s="27" t="s">
        <v>462</v>
      </c>
      <c r="F260" s="27" t="s">
        <v>462</v>
      </c>
      <c r="G260" s="27" t="s">
        <v>462</v>
      </c>
      <c r="H260" s="28">
        <v>1</v>
      </c>
    </row>
    <row r="261" spans="1:8" ht="12" customHeight="1" x14ac:dyDescent="0.2">
      <c r="A261" s="48" t="s">
        <v>150</v>
      </c>
      <c r="B261" s="44" t="s">
        <v>45</v>
      </c>
      <c r="C261" s="43">
        <v>100</v>
      </c>
      <c r="D261" s="28" t="s">
        <v>475</v>
      </c>
      <c r="E261" s="27" t="s">
        <v>462</v>
      </c>
      <c r="F261" s="27" t="s">
        <v>462</v>
      </c>
      <c r="G261" s="27" t="s">
        <v>462</v>
      </c>
      <c r="H261" s="28">
        <v>1</v>
      </c>
    </row>
    <row r="262" spans="1:8" ht="12" customHeight="1" x14ac:dyDescent="0.2">
      <c r="A262" s="48" t="s">
        <v>266</v>
      </c>
      <c r="B262" s="44" t="s">
        <v>45</v>
      </c>
      <c r="C262" s="43">
        <v>100</v>
      </c>
      <c r="D262" s="28" t="s">
        <v>475</v>
      </c>
      <c r="E262" s="27" t="s">
        <v>462</v>
      </c>
      <c r="F262" s="27" t="s">
        <v>462</v>
      </c>
      <c r="G262" s="27" t="s">
        <v>462</v>
      </c>
      <c r="H262" s="28">
        <v>1</v>
      </c>
    </row>
    <row r="263" spans="1:8" ht="12" customHeight="1" x14ac:dyDescent="0.2">
      <c r="A263" s="48" t="s">
        <v>151</v>
      </c>
      <c r="B263" s="44" t="s">
        <v>45</v>
      </c>
      <c r="C263" s="43">
        <v>100</v>
      </c>
      <c r="D263" s="28" t="s">
        <v>475</v>
      </c>
      <c r="E263" s="27" t="s">
        <v>462</v>
      </c>
      <c r="F263" s="27" t="s">
        <v>462</v>
      </c>
      <c r="G263" s="27" t="s">
        <v>462</v>
      </c>
      <c r="H263" s="28">
        <v>1</v>
      </c>
    </row>
    <row r="264" spans="1:8" ht="12" customHeight="1" x14ac:dyDescent="0.2">
      <c r="A264" s="48" t="s">
        <v>152</v>
      </c>
      <c r="B264" s="44" t="s">
        <v>45</v>
      </c>
      <c r="C264" s="43">
        <v>100</v>
      </c>
      <c r="D264" s="28" t="s">
        <v>475</v>
      </c>
      <c r="E264" s="27" t="s">
        <v>462</v>
      </c>
      <c r="F264" s="27" t="s">
        <v>462</v>
      </c>
      <c r="G264" s="27" t="s">
        <v>462</v>
      </c>
      <c r="H264" s="28">
        <v>1</v>
      </c>
    </row>
    <row r="265" spans="1:8" ht="12" customHeight="1" x14ac:dyDescent="0.2">
      <c r="A265" s="48" t="s">
        <v>153</v>
      </c>
      <c r="B265" s="44" t="s">
        <v>45</v>
      </c>
      <c r="C265" s="43">
        <v>100</v>
      </c>
      <c r="D265" s="28" t="s">
        <v>475</v>
      </c>
      <c r="E265" s="27" t="s">
        <v>462</v>
      </c>
      <c r="F265" s="27" t="s">
        <v>462</v>
      </c>
      <c r="G265" s="27" t="s">
        <v>462</v>
      </c>
      <c r="H265" s="28">
        <v>1</v>
      </c>
    </row>
    <row r="266" spans="1:8" ht="12" customHeight="1" x14ac:dyDescent="0.2">
      <c r="A266" s="48" t="s">
        <v>154</v>
      </c>
      <c r="B266" s="44" t="s">
        <v>45</v>
      </c>
      <c r="C266" s="43">
        <v>100</v>
      </c>
      <c r="D266" s="28" t="s">
        <v>475</v>
      </c>
      <c r="E266" s="27" t="s">
        <v>462</v>
      </c>
      <c r="F266" s="27" t="s">
        <v>462</v>
      </c>
      <c r="G266" s="27" t="s">
        <v>462</v>
      </c>
      <c r="H266" s="28">
        <v>1</v>
      </c>
    </row>
    <row r="267" spans="1:8" ht="12" customHeight="1" x14ac:dyDescent="0.2">
      <c r="A267" s="48" t="s">
        <v>155</v>
      </c>
      <c r="B267" s="44" t="s">
        <v>45</v>
      </c>
      <c r="C267" s="43">
        <v>100</v>
      </c>
      <c r="D267" s="28" t="s">
        <v>475</v>
      </c>
      <c r="E267" s="27" t="s">
        <v>462</v>
      </c>
      <c r="F267" s="27" t="s">
        <v>462</v>
      </c>
      <c r="G267" s="27" t="s">
        <v>462</v>
      </c>
      <c r="H267" s="28">
        <v>1</v>
      </c>
    </row>
    <row r="268" spans="1:8" ht="12" customHeight="1" x14ac:dyDescent="0.2">
      <c r="A268" s="48" t="s">
        <v>156</v>
      </c>
      <c r="B268" s="44" t="s">
        <v>45</v>
      </c>
      <c r="C268" s="43">
        <v>100</v>
      </c>
      <c r="D268" s="28" t="s">
        <v>475</v>
      </c>
      <c r="E268" s="27" t="s">
        <v>462</v>
      </c>
      <c r="F268" s="27" t="s">
        <v>462</v>
      </c>
      <c r="G268" s="27" t="s">
        <v>462</v>
      </c>
      <c r="H268" s="28">
        <v>1</v>
      </c>
    </row>
    <row r="269" spans="1:8" s="5" customFormat="1" ht="12" customHeight="1" x14ac:dyDescent="0.2">
      <c r="A269" s="48" t="s">
        <v>157</v>
      </c>
      <c r="B269" s="44" t="s">
        <v>45</v>
      </c>
      <c r="C269" s="43">
        <v>100</v>
      </c>
      <c r="D269" s="28" t="s">
        <v>475</v>
      </c>
      <c r="E269" s="27" t="s">
        <v>462</v>
      </c>
      <c r="F269" s="27" t="s">
        <v>462</v>
      </c>
      <c r="G269" s="27" t="s">
        <v>462</v>
      </c>
      <c r="H269" s="28">
        <v>1</v>
      </c>
    </row>
    <row r="270" spans="1:8" s="5" customFormat="1" ht="12" customHeight="1" x14ac:dyDescent="0.2">
      <c r="A270" s="48" t="s">
        <v>158</v>
      </c>
      <c r="B270" s="44" t="s">
        <v>45</v>
      </c>
      <c r="C270" s="43">
        <v>100</v>
      </c>
      <c r="D270" s="28" t="s">
        <v>475</v>
      </c>
      <c r="E270" s="27" t="s">
        <v>462</v>
      </c>
      <c r="F270" s="27" t="s">
        <v>462</v>
      </c>
      <c r="G270" s="27" t="s">
        <v>462</v>
      </c>
      <c r="H270" s="28">
        <v>1</v>
      </c>
    </row>
    <row r="271" spans="1:8" s="5" customFormat="1" ht="12" customHeight="1" x14ac:dyDescent="0.2">
      <c r="A271" s="48" t="s">
        <v>159</v>
      </c>
      <c r="B271" s="44" t="s">
        <v>45</v>
      </c>
      <c r="C271" s="43">
        <v>100</v>
      </c>
      <c r="D271" s="28" t="s">
        <v>475</v>
      </c>
      <c r="E271" s="27" t="s">
        <v>462</v>
      </c>
      <c r="F271" s="27" t="s">
        <v>462</v>
      </c>
      <c r="G271" s="27" t="s">
        <v>462</v>
      </c>
      <c r="H271" s="28">
        <v>1</v>
      </c>
    </row>
    <row r="272" spans="1:8" s="5" customFormat="1" ht="12" customHeight="1" x14ac:dyDescent="0.2">
      <c r="A272" s="48" t="s">
        <v>160</v>
      </c>
      <c r="B272" s="44" t="s">
        <v>45</v>
      </c>
      <c r="C272" s="43">
        <v>100</v>
      </c>
      <c r="D272" s="28" t="s">
        <v>475</v>
      </c>
      <c r="E272" s="27" t="s">
        <v>462</v>
      </c>
      <c r="F272" s="27" t="s">
        <v>462</v>
      </c>
      <c r="G272" s="27" t="s">
        <v>462</v>
      </c>
      <c r="H272" s="28">
        <v>1</v>
      </c>
    </row>
    <row r="273" spans="1:8" s="5" customFormat="1" ht="12" customHeight="1" x14ac:dyDescent="0.2">
      <c r="A273" s="48" t="s">
        <v>161</v>
      </c>
      <c r="B273" s="44" t="s">
        <v>45</v>
      </c>
      <c r="C273" s="43">
        <v>100</v>
      </c>
      <c r="D273" s="28" t="s">
        <v>475</v>
      </c>
      <c r="E273" s="27" t="s">
        <v>462</v>
      </c>
      <c r="F273" s="27" t="s">
        <v>462</v>
      </c>
      <c r="G273" s="27" t="s">
        <v>462</v>
      </c>
      <c r="H273" s="28">
        <v>1</v>
      </c>
    </row>
    <row r="274" spans="1:8" s="5" customFormat="1" ht="12" customHeight="1" x14ac:dyDescent="0.2">
      <c r="A274" s="48" t="s">
        <v>162</v>
      </c>
      <c r="B274" s="44" t="s">
        <v>45</v>
      </c>
      <c r="C274" s="43">
        <v>100</v>
      </c>
      <c r="D274" s="28" t="s">
        <v>475</v>
      </c>
      <c r="E274" s="27" t="s">
        <v>462</v>
      </c>
      <c r="F274" s="27" t="s">
        <v>462</v>
      </c>
      <c r="G274" s="27" t="s">
        <v>462</v>
      </c>
      <c r="H274" s="28">
        <v>1</v>
      </c>
    </row>
    <row r="275" spans="1:8" s="5" customFormat="1" ht="12" customHeight="1" x14ac:dyDescent="0.2">
      <c r="A275" s="48" t="s">
        <v>163</v>
      </c>
      <c r="B275" s="44" t="s">
        <v>45</v>
      </c>
      <c r="C275" s="43">
        <v>100</v>
      </c>
      <c r="D275" s="28" t="s">
        <v>475</v>
      </c>
      <c r="E275" s="27" t="s">
        <v>462</v>
      </c>
      <c r="F275" s="27" t="s">
        <v>462</v>
      </c>
      <c r="G275" s="27" t="s">
        <v>462</v>
      </c>
      <c r="H275" s="28">
        <v>1</v>
      </c>
    </row>
    <row r="276" spans="1:8" s="5" customFormat="1" ht="12" customHeight="1" x14ac:dyDescent="0.2">
      <c r="A276" s="48" t="s">
        <v>164</v>
      </c>
      <c r="B276" s="44" t="s">
        <v>45</v>
      </c>
      <c r="C276" s="43">
        <v>100</v>
      </c>
      <c r="D276" s="28" t="s">
        <v>475</v>
      </c>
      <c r="E276" s="27" t="s">
        <v>462</v>
      </c>
      <c r="F276" s="27" t="s">
        <v>462</v>
      </c>
      <c r="G276" s="27" t="s">
        <v>462</v>
      </c>
      <c r="H276" s="28">
        <v>1</v>
      </c>
    </row>
    <row r="277" spans="1:8" s="5" customFormat="1" ht="12" customHeight="1" x14ac:dyDescent="0.2">
      <c r="A277" s="48" t="s">
        <v>165</v>
      </c>
      <c r="B277" s="44" t="s">
        <v>45</v>
      </c>
      <c r="C277" s="43">
        <v>100</v>
      </c>
      <c r="D277" s="28" t="s">
        <v>475</v>
      </c>
      <c r="E277" s="27" t="s">
        <v>462</v>
      </c>
      <c r="F277" s="27" t="s">
        <v>462</v>
      </c>
      <c r="G277" s="27" t="s">
        <v>462</v>
      </c>
      <c r="H277" s="28">
        <v>1</v>
      </c>
    </row>
    <row r="278" spans="1:8" s="5" customFormat="1" ht="12" customHeight="1" x14ac:dyDescent="0.2">
      <c r="A278" s="48" t="s">
        <v>302</v>
      </c>
      <c r="B278" s="44" t="s">
        <v>45</v>
      </c>
      <c r="C278" s="43">
        <v>100</v>
      </c>
      <c r="D278" s="28" t="s">
        <v>475</v>
      </c>
      <c r="E278" s="27" t="s">
        <v>462</v>
      </c>
      <c r="F278" s="27" t="s">
        <v>462</v>
      </c>
      <c r="G278" s="27" t="s">
        <v>462</v>
      </c>
      <c r="H278" s="28">
        <v>1</v>
      </c>
    </row>
    <row r="279" spans="1:8" s="5" customFormat="1" ht="12" customHeight="1" x14ac:dyDescent="0.2">
      <c r="A279" s="44" t="s">
        <v>390</v>
      </c>
      <c r="B279" s="44" t="s">
        <v>76</v>
      </c>
      <c r="C279" s="26" t="s">
        <v>443</v>
      </c>
      <c r="D279" s="28"/>
      <c r="E279" s="27" t="s">
        <v>557</v>
      </c>
      <c r="F279" s="27" t="s">
        <v>557</v>
      </c>
      <c r="G279" s="27" t="s">
        <v>557</v>
      </c>
      <c r="H279" s="28">
        <v>1</v>
      </c>
    </row>
    <row r="280" spans="1:8" s="5" customFormat="1" ht="12" customHeight="1" x14ac:dyDescent="0.2">
      <c r="A280" s="49"/>
      <c r="B280" s="50"/>
      <c r="C280" s="51"/>
      <c r="D280" s="51"/>
      <c r="E280" s="30"/>
      <c r="F280" s="30"/>
      <c r="G280" s="30"/>
      <c r="H280" s="30"/>
    </row>
    <row r="281" spans="1:8" ht="12" customHeight="1" x14ac:dyDescent="0.2">
      <c r="A281" s="17" t="s">
        <v>412</v>
      </c>
      <c r="B281" s="69"/>
      <c r="C281" s="73" t="s">
        <v>406</v>
      </c>
      <c r="D281" s="74"/>
      <c r="E281" s="76" t="s">
        <v>405</v>
      </c>
      <c r="F281" s="76"/>
      <c r="G281" s="76"/>
      <c r="H281" s="76"/>
    </row>
    <row r="282" spans="1:8" ht="12.75" customHeight="1" x14ac:dyDescent="0.2">
      <c r="A282" s="19" t="s">
        <v>407</v>
      </c>
      <c r="B282" s="20" t="s">
        <v>404</v>
      </c>
      <c r="C282" s="66" t="s">
        <v>427</v>
      </c>
      <c r="D282" s="67" t="s">
        <v>367</v>
      </c>
      <c r="E282" s="22" t="s">
        <v>408</v>
      </c>
      <c r="F282" s="23" t="s">
        <v>439</v>
      </c>
      <c r="G282" s="22" t="s">
        <v>410</v>
      </c>
      <c r="H282" s="22" t="s">
        <v>120</v>
      </c>
    </row>
    <row r="283" spans="1:8" ht="12.75" customHeight="1" x14ac:dyDescent="0.2">
      <c r="A283" s="46" t="s">
        <v>489</v>
      </c>
      <c r="B283" s="44" t="s">
        <v>45</v>
      </c>
      <c r="C283" s="43"/>
      <c r="D283" s="28" t="s">
        <v>475</v>
      </c>
      <c r="E283" s="27" t="s">
        <v>571</v>
      </c>
      <c r="F283" s="27" t="s">
        <v>571</v>
      </c>
      <c r="G283" s="27" t="s">
        <v>571</v>
      </c>
      <c r="H283" s="28">
        <v>3</v>
      </c>
    </row>
    <row r="284" spans="1:8" ht="12.75" customHeight="1" x14ac:dyDescent="0.2">
      <c r="A284" s="42" t="s">
        <v>486</v>
      </c>
      <c r="B284" s="44" t="s">
        <v>45</v>
      </c>
      <c r="C284" s="43"/>
      <c r="D284" s="28" t="s">
        <v>475</v>
      </c>
      <c r="E284" s="27" t="s">
        <v>572</v>
      </c>
      <c r="F284" s="27" t="s">
        <v>572</v>
      </c>
      <c r="G284" s="27" t="s">
        <v>572</v>
      </c>
      <c r="H284" s="28">
        <v>3</v>
      </c>
    </row>
    <row r="285" spans="1:8" ht="12.75" customHeight="1" x14ac:dyDescent="0.2">
      <c r="A285" s="42" t="s">
        <v>490</v>
      </c>
      <c r="B285" s="44" t="s">
        <v>45</v>
      </c>
      <c r="C285" s="43"/>
      <c r="D285" s="28" t="s">
        <v>475</v>
      </c>
      <c r="E285" s="27" t="s">
        <v>572</v>
      </c>
      <c r="F285" s="27" t="s">
        <v>572</v>
      </c>
      <c r="G285" s="27" t="s">
        <v>572</v>
      </c>
      <c r="H285" s="28">
        <v>3</v>
      </c>
    </row>
    <row r="286" spans="1:8" ht="12.75" customHeight="1" x14ac:dyDescent="0.2">
      <c r="A286" s="42" t="s">
        <v>491</v>
      </c>
      <c r="B286" s="44" t="s">
        <v>45</v>
      </c>
      <c r="C286" s="43"/>
      <c r="D286" s="28" t="s">
        <v>475</v>
      </c>
      <c r="E286" s="27" t="s">
        <v>571</v>
      </c>
      <c r="F286" s="27" t="s">
        <v>571</v>
      </c>
      <c r="G286" s="27" t="s">
        <v>571</v>
      </c>
      <c r="H286" s="28">
        <v>3</v>
      </c>
    </row>
    <row r="287" spans="1:8" ht="12.75" customHeight="1" x14ac:dyDescent="0.2">
      <c r="A287" s="42" t="s">
        <v>487</v>
      </c>
      <c r="B287" s="44" t="s">
        <v>45</v>
      </c>
      <c r="C287" s="43"/>
      <c r="D287" s="28" t="s">
        <v>475</v>
      </c>
      <c r="E287" s="27" t="s">
        <v>572</v>
      </c>
      <c r="F287" s="27" t="s">
        <v>572</v>
      </c>
      <c r="G287" s="27" t="s">
        <v>572</v>
      </c>
      <c r="H287" s="28">
        <v>3</v>
      </c>
    </row>
    <row r="288" spans="1:8" ht="12.75" customHeight="1" x14ac:dyDescent="0.2">
      <c r="A288" s="42" t="s">
        <v>488</v>
      </c>
      <c r="B288" s="44" t="s">
        <v>45</v>
      </c>
      <c r="C288" s="43"/>
      <c r="D288" s="28" t="s">
        <v>475</v>
      </c>
      <c r="E288" s="27" t="s">
        <v>571</v>
      </c>
      <c r="F288" s="27" t="s">
        <v>571</v>
      </c>
      <c r="G288" s="27" t="s">
        <v>571</v>
      </c>
      <c r="H288" s="28">
        <v>3</v>
      </c>
    </row>
    <row r="289" spans="1:8" ht="12.75" customHeight="1" x14ac:dyDescent="0.2">
      <c r="A289" s="42" t="s">
        <v>492</v>
      </c>
      <c r="B289" s="44" t="s">
        <v>45</v>
      </c>
      <c r="C289" s="43"/>
      <c r="D289" s="28" t="s">
        <v>475</v>
      </c>
      <c r="E289" s="27" t="s">
        <v>572</v>
      </c>
      <c r="F289" s="27" t="s">
        <v>572</v>
      </c>
      <c r="G289" s="27" t="s">
        <v>572</v>
      </c>
      <c r="H289" s="28">
        <v>3</v>
      </c>
    </row>
    <row r="290" spans="1:8" ht="12.75" customHeight="1" x14ac:dyDescent="0.2">
      <c r="A290" s="42" t="s">
        <v>493</v>
      </c>
      <c r="B290" s="44" t="s">
        <v>45</v>
      </c>
      <c r="C290" s="43"/>
      <c r="D290" s="28" t="s">
        <v>475</v>
      </c>
      <c r="E290" s="27" t="s">
        <v>572</v>
      </c>
      <c r="F290" s="27" t="s">
        <v>572</v>
      </c>
      <c r="G290" s="27" t="s">
        <v>572</v>
      </c>
      <c r="H290" s="28">
        <v>3</v>
      </c>
    </row>
    <row r="291" spans="1:8" ht="12.75" customHeight="1" x14ac:dyDescent="0.2">
      <c r="A291" s="42" t="s">
        <v>503</v>
      </c>
      <c r="B291" s="44" t="s">
        <v>45</v>
      </c>
      <c r="C291" s="43"/>
      <c r="D291" s="28" t="s">
        <v>475</v>
      </c>
      <c r="E291" s="27" t="s">
        <v>572</v>
      </c>
      <c r="F291" s="27" t="s">
        <v>572</v>
      </c>
      <c r="G291" s="27" t="s">
        <v>572</v>
      </c>
      <c r="H291" s="28">
        <v>3</v>
      </c>
    </row>
    <row r="292" spans="1:8" ht="12.75" customHeight="1" x14ac:dyDescent="0.2">
      <c r="A292" s="42" t="s">
        <v>529</v>
      </c>
      <c r="B292" s="44" t="s">
        <v>45</v>
      </c>
      <c r="C292" s="43"/>
      <c r="D292" s="28" t="s">
        <v>475</v>
      </c>
      <c r="E292" s="27" t="s">
        <v>572</v>
      </c>
      <c r="F292" s="27" t="s">
        <v>572</v>
      </c>
      <c r="G292" s="27" t="s">
        <v>572</v>
      </c>
      <c r="H292" s="28">
        <v>3</v>
      </c>
    </row>
    <row r="293" spans="1:8" ht="12.75" customHeight="1" x14ac:dyDescent="0.2">
      <c r="A293" s="42" t="s">
        <v>530</v>
      </c>
      <c r="B293" s="44" t="s">
        <v>45</v>
      </c>
      <c r="C293" s="43"/>
      <c r="D293" s="28" t="s">
        <v>475</v>
      </c>
      <c r="E293" s="81">
        <v>0.2</v>
      </c>
      <c r="F293" s="81">
        <v>0.2</v>
      </c>
      <c r="G293" s="81">
        <v>0.2</v>
      </c>
      <c r="H293" s="28">
        <v>3</v>
      </c>
    </row>
    <row r="294" spans="1:8" ht="12.75" customHeight="1" x14ac:dyDescent="0.2">
      <c r="A294" s="42" t="s">
        <v>494</v>
      </c>
      <c r="B294" s="44" t="s">
        <v>45</v>
      </c>
      <c r="C294" s="43"/>
      <c r="D294" s="28" t="s">
        <v>475</v>
      </c>
      <c r="E294" s="27" t="s">
        <v>572</v>
      </c>
      <c r="F294" s="27" t="s">
        <v>572</v>
      </c>
      <c r="G294" s="27" t="s">
        <v>572</v>
      </c>
      <c r="H294" s="28">
        <v>3</v>
      </c>
    </row>
    <row r="295" spans="1:8" ht="12.75" customHeight="1" x14ac:dyDescent="0.2">
      <c r="A295" s="42" t="s">
        <v>504</v>
      </c>
      <c r="B295" s="44" t="s">
        <v>45</v>
      </c>
      <c r="C295" s="43"/>
      <c r="D295" s="28" t="s">
        <v>475</v>
      </c>
      <c r="E295" s="27" t="s">
        <v>572</v>
      </c>
      <c r="F295" s="27" t="s">
        <v>572</v>
      </c>
      <c r="G295" s="27" t="s">
        <v>572</v>
      </c>
      <c r="H295" s="28">
        <v>3</v>
      </c>
    </row>
    <row r="296" spans="1:8" ht="12.75" customHeight="1" x14ac:dyDescent="0.2">
      <c r="A296" s="42" t="s">
        <v>531</v>
      </c>
      <c r="B296" s="44" t="s">
        <v>45</v>
      </c>
      <c r="C296" s="43"/>
      <c r="D296" s="28" t="s">
        <v>475</v>
      </c>
      <c r="E296" s="27" t="s">
        <v>572</v>
      </c>
      <c r="F296" s="27" t="s">
        <v>572</v>
      </c>
      <c r="G296" s="27" t="s">
        <v>572</v>
      </c>
      <c r="H296" s="28">
        <v>3</v>
      </c>
    </row>
    <row r="297" spans="1:8" ht="12.75" customHeight="1" x14ac:dyDescent="0.2">
      <c r="A297" s="42" t="s">
        <v>532</v>
      </c>
      <c r="B297" s="44" t="s">
        <v>45</v>
      </c>
      <c r="C297" s="43"/>
      <c r="D297" s="28" t="s">
        <v>475</v>
      </c>
      <c r="E297" s="81">
        <v>0.2</v>
      </c>
      <c r="F297" s="81">
        <v>0.2</v>
      </c>
      <c r="G297" s="81">
        <v>0.2</v>
      </c>
      <c r="H297" s="28">
        <v>3</v>
      </c>
    </row>
    <row r="298" spans="1:8" ht="12.75" customHeight="1" x14ac:dyDescent="0.2">
      <c r="A298" s="42" t="s">
        <v>495</v>
      </c>
      <c r="B298" s="44" t="s">
        <v>45</v>
      </c>
      <c r="C298" s="43" t="s">
        <v>385</v>
      </c>
      <c r="D298" s="28" t="s">
        <v>475</v>
      </c>
      <c r="E298" s="27" t="s">
        <v>572</v>
      </c>
      <c r="F298" s="27" t="s">
        <v>572</v>
      </c>
      <c r="G298" s="27" t="s">
        <v>572</v>
      </c>
      <c r="H298" s="28">
        <v>3</v>
      </c>
    </row>
    <row r="299" spans="1:8" ht="12.75" customHeight="1" x14ac:dyDescent="0.2">
      <c r="A299" s="42" t="s">
        <v>505</v>
      </c>
      <c r="B299" s="44" t="s">
        <v>45</v>
      </c>
      <c r="C299" s="43" t="s">
        <v>385</v>
      </c>
      <c r="D299" s="28" t="s">
        <v>475</v>
      </c>
      <c r="E299" s="27" t="s">
        <v>572</v>
      </c>
      <c r="F299" s="27" t="s">
        <v>572</v>
      </c>
      <c r="G299" s="27" t="s">
        <v>572</v>
      </c>
      <c r="H299" s="28">
        <v>3</v>
      </c>
    </row>
    <row r="300" spans="1:8" ht="12.75" customHeight="1" x14ac:dyDescent="0.2">
      <c r="A300" s="42" t="s">
        <v>533</v>
      </c>
      <c r="B300" s="44" t="s">
        <v>45</v>
      </c>
      <c r="C300" s="43"/>
      <c r="D300" s="28" t="s">
        <v>475</v>
      </c>
      <c r="E300" s="27" t="s">
        <v>572</v>
      </c>
      <c r="F300" s="27" t="s">
        <v>572</v>
      </c>
      <c r="G300" s="27" t="s">
        <v>572</v>
      </c>
      <c r="H300" s="28">
        <v>3</v>
      </c>
    </row>
    <row r="301" spans="1:8" ht="12.75" customHeight="1" x14ac:dyDescent="0.2">
      <c r="A301" s="42" t="s">
        <v>534</v>
      </c>
      <c r="B301" s="44" t="s">
        <v>45</v>
      </c>
      <c r="C301" s="43"/>
      <c r="D301" s="28" t="s">
        <v>475</v>
      </c>
      <c r="E301" s="81">
        <v>0.2</v>
      </c>
      <c r="F301" s="81">
        <v>0.2</v>
      </c>
      <c r="G301" s="81">
        <v>0.2</v>
      </c>
      <c r="H301" s="28">
        <v>3</v>
      </c>
    </row>
    <row r="302" spans="1:8" ht="12.75" customHeight="1" x14ac:dyDescent="0.2">
      <c r="A302" s="42" t="s">
        <v>496</v>
      </c>
      <c r="B302" s="44" t="s">
        <v>45</v>
      </c>
      <c r="C302" s="43" t="s">
        <v>385</v>
      </c>
      <c r="D302" s="28" t="s">
        <v>475</v>
      </c>
      <c r="E302" s="27" t="s">
        <v>563</v>
      </c>
      <c r="F302" s="27" t="s">
        <v>563</v>
      </c>
      <c r="G302" s="27" t="s">
        <v>563</v>
      </c>
      <c r="H302" s="28">
        <v>3</v>
      </c>
    </row>
    <row r="303" spans="1:8" ht="12.75" customHeight="1" x14ac:dyDescent="0.2">
      <c r="A303" s="42" t="s">
        <v>506</v>
      </c>
      <c r="B303" s="44" t="s">
        <v>45</v>
      </c>
      <c r="C303" s="43" t="s">
        <v>385</v>
      </c>
      <c r="D303" s="28" t="s">
        <v>475</v>
      </c>
      <c r="E303" s="81">
        <v>0.86</v>
      </c>
      <c r="F303" s="81">
        <v>0.93</v>
      </c>
      <c r="G303" s="81">
        <v>0.98</v>
      </c>
      <c r="H303" s="28">
        <v>3</v>
      </c>
    </row>
    <row r="304" spans="1:8" ht="12.75" customHeight="1" x14ac:dyDescent="0.2">
      <c r="A304" s="42" t="s">
        <v>535</v>
      </c>
      <c r="B304" s="44" t="s">
        <v>45</v>
      </c>
      <c r="C304" s="43"/>
      <c r="D304" s="28" t="s">
        <v>475</v>
      </c>
      <c r="E304" s="81">
        <v>0.86</v>
      </c>
      <c r="F304" s="81">
        <v>0.93</v>
      </c>
      <c r="G304" s="81">
        <v>0.98</v>
      </c>
      <c r="H304" s="28">
        <v>3</v>
      </c>
    </row>
    <row r="305" spans="1:8" ht="12.75" customHeight="1" x14ac:dyDescent="0.2">
      <c r="A305" s="42" t="s">
        <v>536</v>
      </c>
      <c r="B305" s="44" t="s">
        <v>45</v>
      </c>
      <c r="C305" s="43"/>
      <c r="D305" s="28" t="s">
        <v>475</v>
      </c>
      <c r="E305" s="81">
        <v>1.1000000000000001</v>
      </c>
      <c r="F305" s="81">
        <v>1.2</v>
      </c>
      <c r="G305" s="81">
        <v>1.2</v>
      </c>
      <c r="H305" s="28">
        <v>3</v>
      </c>
    </row>
    <row r="306" spans="1:8" ht="12.75" customHeight="1" x14ac:dyDescent="0.2">
      <c r="A306" s="42" t="s">
        <v>497</v>
      </c>
      <c r="B306" s="44" t="s">
        <v>45</v>
      </c>
      <c r="C306" s="43" t="s">
        <v>385</v>
      </c>
      <c r="D306" s="28" t="s">
        <v>475</v>
      </c>
      <c r="E306" s="27" t="s">
        <v>572</v>
      </c>
      <c r="F306" s="27" t="s">
        <v>572</v>
      </c>
      <c r="G306" s="27" t="s">
        <v>572</v>
      </c>
      <c r="H306" s="28">
        <v>3</v>
      </c>
    </row>
    <row r="307" spans="1:8" ht="12.75" customHeight="1" x14ac:dyDescent="0.2">
      <c r="A307" s="42" t="s">
        <v>507</v>
      </c>
      <c r="B307" s="44" t="s">
        <v>45</v>
      </c>
      <c r="C307" s="43" t="s">
        <v>385</v>
      </c>
      <c r="D307" s="28" t="s">
        <v>475</v>
      </c>
      <c r="E307" s="27" t="s">
        <v>572</v>
      </c>
      <c r="F307" s="27" t="s">
        <v>572</v>
      </c>
      <c r="G307" s="27" t="s">
        <v>572</v>
      </c>
      <c r="H307" s="28">
        <v>3</v>
      </c>
    </row>
    <row r="308" spans="1:8" ht="12.75" customHeight="1" x14ac:dyDescent="0.2">
      <c r="A308" s="42" t="s">
        <v>537</v>
      </c>
      <c r="B308" s="44" t="s">
        <v>45</v>
      </c>
      <c r="C308" s="43"/>
      <c r="D308" s="28" t="s">
        <v>475</v>
      </c>
      <c r="E308" s="27" t="s">
        <v>572</v>
      </c>
      <c r="F308" s="27" t="s">
        <v>572</v>
      </c>
      <c r="G308" s="27" t="s">
        <v>572</v>
      </c>
      <c r="H308" s="28">
        <v>3</v>
      </c>
    </row>
    <row r="309" spans="1:8" ht="12.75" customHeight="1" x14ac:dyDescent="0.2">
      <c r="A309" s="42" t="s">
        <v>538</v>
      </c>
      <c r="B309" s="44" t="s">
        <v>45</v>
      </c>
      <c r="C309" s="43"/>
      <c r="D309" s="28" t="s">
        <v>475</v>
      </c>
      <c r="E309" s="81">
        <v>0.2</v>
      </c>
      <c r="F309" s="81">
        <v>0.2</v>
      </c>
      <c r="G309" s="81">
        <v>0.2</v>
      </c>
      <c r="H309" s="28">
        <v>3</v>
      </c>
    </row>
    <row r="310" spans="1:8" ht="12.75" customHeight="1" x14ac:dyDescent="0.2">
      <c r="A310" s="42" t="s">
        <v>498</v>
      </c>
      <c r="B310" s="44" t="s">
        <v>45</v>
      </c>
      <c r="C310" s="43"/>
      <c r="D310" s="28" t="s">
        <v>475</v>
      </c>
      <c r="E310" s="27" t="s">
        <v>572</v>
      </c>
      <c r="F310" s="27" t="s">
        <v>572</v>
      </c>
      <c r="G310" s="27" t="s">
        <v>572</v>
      </c>
      <c r="H310" s="28">
        <v>3</v>
      </c>
    </row>
    <row r="311" spans="1:8" ht="12.75" customHeight="1" x14ac:dyDescent="0.2">
      <c r="A311" s="42" t="s">
        <v>499</v>
      </c>
      <c r="B311" s="44" t="s">
        <v>45</v>
      </c>
      <c r="C311" s="43"/>
      <c r="D311" s="28" t="s">
        <v>475</v>
      </c>
      <c r="E311" s="27" t="s">
        <v>563</v>
      </c>
      <c r="F311" s="27" t="s">
        <v>563</v>
      </c>
      <c r="G311" s="27" t="s">
        <v>563</v>
      </c>
      <c r="H311" s="28">
        <v>3</v>
      </c>
    </row>
    <row r="312" spans="1:8" ht="12.75" customHeight="1" x14ac:dyDescent="0.2">
      <c r="A312" s="42" t="s">
        <v>500</v>
      </c>
      <c r="B312" s="44" t="s">
        <v>45</v>
      </c>
      <c r="C312" s="43"/>
      <c r="D312" s="28" t="s">
        <v>475</v>
      </c>
      <c r="E312" s="27" t="s">
        <v>563</v>
      </c>
      <c r="F312" s="27" t="s">
        <v>563</v>
      </c>
      <c r="G312" s="27" t="s">
        <v>563</v>
      </c>
      <c r="H312" s="28">
        <v>3</v>
      </c>
    </row>
    <row r="313" spans="1:8" ht="12.75" customHeight="1" x14ac:dyDescent="0.2">
      <c r="A313" s="42" t="s">
        <v>501</v>
      </c>
      <c r="B313" s="44" t="s">
        <v>45</v>
      </c>
      <c r="C313" s="43"/>
      <c r="D313" s="28" t="s">
        <v>475</v>
      </c>
      <c r="E313" s="27" t="s">
        <v>572</v>
      </c>
      <c r="F313" s="27" t="s">
        <v>572</v>
      </c>
      <c r="G313" s="27" t="s">
        <v>572</v>
      </c>
      <c r="H313" s="28">
        <v>3</v>
      </c>
    </row>
    <row r="314" spans="1:8" ht="12.75" customHeight="1" x14ac:dyDescent="0.2">
      <c r="A314" s="42" t="s">
        <v>502</v>
      </c>
      <c r="B314" s="44" t="s">
        <v>45</v>
      </c>
      <c r="C314" s="43"/>
      <c r="D314" s="28" t="s">
        <v>475</v>
      </c>
      <c r="E314" s="27" t="s">
        <v>572</v>
      </c>
      <c r="F314" s="27" t="s">
        <v>572</v>
      </c>
      <c r="G314" s="27" t="s">
        <v>572</v>
      </c>
      <c r="H314" s="28">
        <v>3</v>
      </c>
    </row>
    <row r="315" spans="1:8" ht="12.75" customHeight="1" x14ac:dyDescent="0.2">
      <c r="A315" s="42" t="s">
        <v>508</v>
      </c>
      <c r="B315" s="44" t="s">
        <v>45</v>
      </c>
      <c r="C315" s="43" t="s">
        <v>385</v>
      </c>
      <c r="D315" s="28"/>
      <c r="E315" s="81">
        <v>0.91</v>
      </c>
      <c r="F315" s="81">
        <v>0.94</v>
      </c>
      <c r="G315" s="81">
        <v>0.98</v>
      </c>
      <c r="H315" s="28">
        <v>3</v>
      </c>
    </row>
    <row r="316" spans="1:8" ht="12.75" customHeight="1" x14ac:dyDescent="0.2">
      <c r="A316" s="42" t="s">
        <v>509</v>
      </c>
      <c r="B316" s="44" t="s">
        <v>45</v>
      </c>
      <c r="C316" s="43" t="s">
        <v>385</v>
      </c>
      <c r="D316" s="28"/>
      <c r="E316" s="81">
        <v>0.62</v>
      </c>
      <c r="F316" s="81">
        <v>0.64</v>
      </c>
      <c r="G316" s="81">
        <v>0.66</v>
      </c>
      <c r="H316" s="28">
        <v>3</v>
      </c>
    </row>
    <row r="317" spans="1:8" ht="12.75" customHeight="1" x14ac:dyDescent="0.2">
      <c r="A317" s="42" t="s">
        <v>510</v>
      </c>
      <c r="B317" s="44" t="s">
        <v>45</v>
      </c>
      <c r="C317" s="43" t="s">
        <v>385</v>
      </c>
      <c r="D317" s="28"/>
      <c r="E317" s="27" t="s">
        <v>572</v>
      </c>
      <c r="F317" s="27" t="s">
        <v>572</v>
      </c>
      <c r="G317" s="27" t="s">
        <v>572</v>
      </c>
      <c r="H317" s="28">
        <v>3</v>
      </c>
    </row>
    <row r="318" spans="1:8" ht="12.75" customHeight="1" x14ac:dyDescent="0.2">
      <c r="A318" s="42" t="s">
        <v>511</v>
      </c>
      <c r="B318" s="44" t="s">
        <v>45</v>
      </c>
      <c r="C318" s="43" t="s">
        <v>385</v>
      </c>
      <c r="D318" s="28"/>
      <c r="E318" s="27" t="s">
        <v>563</v>
      </c>
      <c r="F318" s="27" t="s">
        <v>563</v>
      </c>
      <c r="G318" s="27" t="s">
        <v>563</v>
      </c>
      <c r="H318" s="28">
        <v>3</v>
      </c>
    </row>
    <row r="319" spans="1:8" ht="12.75" customHeight="1" x14ac:dyDescent="0.2">
      <c r="A319" s="42" t="s">
        <v>512</v>
      </c>
      <c r="B319" s="44" t="s">
        <v>45</v>
      </c>
      <c r="C319" s="43" t="s">
        <v>385</v>
      </c>
      <c r="D319" s="28"/>
      <c r="E319" s="27" t="s">
        <v>572</v>
      </c>
      <c r="F319" s="27" t="s">
        <v>572</v>
      </c>
      <c r="G319" s="27" t="s">
        <v>572</v>
      </c>
      <c r="H319" s="28">
        <v>3</v>
      </c>
    </row>
    <row r="320" spans="1:8" ht="12.75" customHeight="1" x14ac:dyDescent="0.2">
      <c r="A320" s="42" t="s">
        <v>513</v>
      </c>
      <c r="B320" s="44" t="s">
        <v>45</v>
      </c>
      <c r="C320" s="43" t="s">
        <v>385</v>
      </c>
      <c r="D320" s="28"/>
      <c r="E320" s="27" t="s">
        <v>572</v>
      </c>
      <c r="F320" s="27" t="s">
        <v>572</v>
      </c>
      <c r="G320" s="27" t="s">
        <v>572</v>
      </c>
      <c r="H320" s="28">
        <v>3</v>
      </c>
    </row>
    <row r="321" spans="1:8" ht="12.75" customHeight="1" x14ac:dyDescent="0.2">
      <c r="A321" s="42" t="s">
        <v>514</v>
      </c>
      <c r="B321" s="44" t="s">
        <v>45</v>
      </c>
      <c r="C321" s="43" t="s">
        <v>385</v>
      </c>
      <c r="D321" s="28"/>
      <c r="E321" s="81">
        <v>0.2</v>
      </c>
      <c r="F321" s="81">
        <v>0.24</v>
      </c>
      <c r="G321" s="81">
        <v>0.27</v>
      </c>
      <c r="H321" s="28">
        <v>3</v>
      </c>
    </row>
    <row r="322" spans="1:8" ht="12.75" customHeight="1" x14ac:dyDescent="0.2">
      <c r="A322" s="42" t="s">
        <v>515</v>
      </c>
      <c r="B322" s="44" t="s">
        <v>45</v>
      </c>
      <c r="C322" s="43" t="s">
        <v>385</v>
      </c>
      <c r="D322" s="28"/>
      <c r="E322" s="27" t="s">
        <v>572</v>
      </c>
      <c r="F322" s="27" t="s">
        <v>572</v>
      </c>
      <c r="G322" s="27" t="s">
        <v>572</v>
      </c>
      <c r="H322" s="28">
        <v>3</v>
      </c>
    </row>
    <row r="323" spans="1:8" ht="12.75" customHeight="1" x14ac:dyDescent="0.2">
      <c r="A323" s="42" t="s">
        <v>516</v>
      </c>
      <c r="B323" s="44" t="s">
        <v>45</v>
      </c>
      <c r="C323" s="43" t="s">
        <v>385</v>
      </c>
      <c r="D323" s="28"/>
      <c r="E323" s="81">
        <v>0.21</v>
      </c>
      <c r="F323" s="81">
        <v>0.27</v>
      </c>
      <c r="G323" s="81">
        <v>0.33</v>
      </c>
      <c r="H323" s="28">
        <v>3</v>
      </c>
    </row>
    <row r="324" spans="1:8" ht="12.75" customHeight="1" x14ac:dyDescent="0.2">
      <c r="A324" s="42" t="s">
        <v>517</v>
      </c>
      <c r="B324" s="44" t="s">
        <v>45</v>
      </c>
      <c r="C324" s="43"/>
      <c r="D324" s="28"/>
      <c r="E324" s="27" t="s">
        <v>549</v>
      </c>
      <c r="F324" s="27" t="s">
        <v>549</v>
      </c>
      <c r="G324" s="27" t="s">
        <v>549</v>
      </c>
      <c r="H324" s="28">
        <v>3</v>
      </c>
    </row>
    <row r="325" spans="1:8" ht="12.75" customHeight="1" x14ac:dyDescent="0.2">
      <c r="A325" s="42" t="s">
        <v>518</v>
      </c>
      <c r="B325" s="44" t="s">
        <v>45</v>
      </c>
      <c r="C325" s="43" t="s">
        <v>385</v>
      </c>
      <c r="D325" s="28"/>
      <c r="E325" s="27" t="s">
        <v>572</v>
      </c>
      <c r="F325" s="27" t="s">
        <v>572</v>
      </c>
      <c r="G325" s="27" t="s">
        <v>572</v>
      </c>
      <c r="H325" s="28">
        <v>3</v>
      </c>
    </row>
    <row r="326" spans="1:8" ht="12.75" customHeight="1" x14ac:dyDescent="0.2">
      <c r="A326" s="42" t="s">
        <v>519</v>
      </c>
      <c r="B326" s="44" t="s">
        <v>45</v>
      </c>
      <c r="C326" s="43" t="s">
        <v>385</v>
      </c>
      <c r="D326" s="28"/>
      <c r="E326" s="27" t="s">
        <v>572</v>
      </c>
      <c r="F326" s="27" t="s">
        <v>572</v>
      </c>
      <c r="G326" s="27" t="s">
        <v>572</v>
      </c>
      <c r="H326" s="28">
        <v>3</v>
      </c>
    </row>
    <row r="327" spans="1:8" ht="12.75" customHeight="1" x14ac:dyDescent="0.2">
      <c r="A327" s="42" t="s">
        <v>520</v>
      </c>
      <c r="B327" s="44" t="s">
        <v>45</v>
      </c>
      <c r="C327" s="43" t="s">
        <v>385</v>
      </c>
      <c r="D327" s="28"/>
      <c r="E327" s="27" t="s">
        <v>572</v>
      </c>
      <c r="F327" s="81">
        <v>0.22</v>
      </c>
      <c r="G327" s="81">
        <v>0.26</v>
      </c>
      <c r="H327" s="28">
        <v>3</v>
      </c>
    </row>
    <row r="328" spans="1:8" ht="12.75" customHeight="1" x14ac:dyDescent="0.2">
      <c r="A328" s="42" t="s">
        <v>521</v>
      </c>
      <c r="B328" s="44" t="s">
        <v>45</v>
      </c>
      <c r="C328" s="43" t="s">
        <v>385</v>
      </c>
      <c r="D328" s="28"/>
      <c r="E328" s="27" t="s">
        <v>572</v>
      </c>
      <c r="F328" s="27" t="s">
        <v>572</v>
      </c>
      <c r="G328" s="27" t="s">
        <v>572</v>
      </c>
      <c r="H328" s="28">
        <v>3</v>
      </c>
    </row>
    <row r="329" spans="1:8" ht="12.75" customHeight="1" x14ac:dyDescent="0.2">
      <c r="A329" s="42" t="s">
        <v>522</v>
      </c>
      <c r="B329" s="44" t="s">
        <v>45</v>
      </c>
      <c r="C329" s="43"/>
      <c r="D329" s="28"/>
      <c r="E329" s="27" t="s">
        <v>571</v>
      </c>
      <c r="F329" s="27" t="s">
        <v>571</v>
      </c>
      <c r="G329" s="27" t="s">
        <v>571</v>
      </c>
      <c r="H329" s="28">
        <v>3</v>
      </c>
    </row>
    <row r="330" spans="1:8" ht="12.75" customHeight="1" x14ac:dyDescent="0.2">
      <c r="A330" s="42" t="s">
        <v>523</v>
      </c>
      <c r="B330" s="44" t="s">
        <v>45</v>
      </c>
      <c r="C330" s="43" t="s">
        <v>385</v>
      </c>
      <c r="D330" s="28"/>
      <c r="E330" s="27" t="s">
        <v>571</v>
      </c>
      <c r="F330" s="27" t="s">
        <v>571</v>
      </c>
      <c r="G330" s="27" t="s">
        <v>571</v>
      </c>
      <c r="H330" s="28">
        <v>3</v>
      </c>
    </row>
    <row r="331" spans="1:8" ht="12.75" customHeight="1" x14ac:dyDescent="0.2">
      <c r="A331" s="42" t="s">
        <v>524</v>
      </c>
      <c r="B331" s="44" t="s">
        <v>45</v>
      </c>
      <c r="C331" s="43" t="s">
        <v>385</v>
      </c>
      <c r="D331" s="28"/>
      <c r="E331" s="27" t="s">
        <v>549</v>
      </c>
      <c r="F331" s="27" t="s">
        <v>549</v>
      </c>
      <c r="G331" s="27" t="s">
        <v>549</v>
      </c>
      <c r="H331" s="28">
        <v>3</v>
      </c>
    </row>
    <row r="332" spans="1:8" ht="12.75" customHeight="1" x14ac:dyDescent="0.2">
      <c r="A332" s="42" t="s">
        <v>525</v>
      </c>
      <c r="B332" s="44" t="s">
        <v>45</v>
      </c>
      <c r="C332" s="43" t="s">
        <v>385</v>
      </c>
      <c r="D332" s="28"/>
      <c r="E332" s="27" t="s">
        <v>563</v>
      </c>
      <c r="F332" s="27" t="s">
        <v>563</v>
      </c>
      <c r="G332" s="27" t="s">
        <v>563</v>
      </c>
      <c r="H332" s="28">
        <v>3</v>
      </c>
    </row>
    <row r="333" spans="1:8" ht="12.75" customHeight="1" x14ac:dyDescent="0.2">
      <c r="A333" s="42" t="s">
        <v>526</v>
      </c>
      <c r="B333" s="44" t="s">
        <v>45</v>
      </c>
      <c r="C333" s="43" t="s">
        <v>385</v>
      </c>
      <c r="D333" s="28"/>
      <c r="E333" s="27" t="s">
        <v>572</v>
      </c>
      <c r="F333" s="27" t="s">
        <v>572</v>
      </c>
      <c r="G333" s="27" t="s">
        <v>572</v>
      </c>
      <c r="H333" s="28">
        <v>3</v>
      </c>
    </row>
    <row r="334" spans="1:8" ht="12.75" customHeight="1" x14ac:dyDescent="0.2">
      <c r="A334" s="42" t="s">
        <v>527</v>
      </c>
      <c r="B334" s="44" t="s">
        <v>45</v>
      </c>
      <c r="C334" s="43">
        <v>100</v>
      </c>
      <c r="D334" s="28" t="s">
        <v>475</v>
      </c>
      <c r="E334" s="81">
        <v>2.8</v>
      </c>
      <c r="F334" s="81">
        <v>3.2</v>
      </c>
      <c r="G334" s="81">
        <v>3.4</v>
      </c>
      <c r="H334" s="28">
        <v>3</v>
      </c>
    </row>
    <row r="335" spans="1:8" ht="12.75" customHeight="1" x14ac:dyDescent="0.2">
      <c r="A335" s="42" t="s">
        <v>528</v>
      </c>
      <c r="B335" s="44" t="s">
        <v>45</v>
      </c>
      <c r="C335" s="43">
        <v>100</v>
      </c>
      <c r="D335" s="28" t="s">
        <v>475</v>
      </c>
      <c r="E335" s="81">
        <v>6.4</v>
      </c>
      <c r="F335" s="81">
        <v>6.7</v>
      </c>
      <c r="G335" s="81">
        <v>6.9</v>
      </c>
      <c r="H335" s="28">
        <v>3</v>
      </c>
    </row>
    <row r="336" spans="1:8" ht="47.25" customHeight="1" x14ac:dyDescent="0.2">
      <c r="A336" s="80" t="s">
        <v>544</v>
      </c>
      <c r="B336" s="80"/>
      <c r="C336" s="80"/>
      <c r="D336" s="80"/>
      <c r="E336" s="61"/>
      <c r="F336" s="61"/>
      <c r="G336" s="61"/>
      <c r="H336" s="35"/>
    </row>
    <row r="337" spans="1:8" ht="12.75" customHeight="1" x14ac:dyDescent="0.2">
      <c r="A337" s="36"/>
      <c r="B337" s="30"/>
      <c r="C337" s="31"/>
      <c r="D337" s="31"/>
      <c r="E337" s="30"/>
      <c r="F337" s="30"/>
      <c r="G337" s="30"/>
      <c r="H337" s="30"/>
    </row>
    <row r="338" spans="1:8" ht="12.75" customHeight="1" x14ac:dyDescent="0.2">
      <c r="A338" s="17" t="s">
        <v>391</v>
      </c>
      <c r="B338" s="69"/>
      <c r="C338" s="73" t="s">
        <v>406</v>
      </c>
      <c r="D338" s="74"/>
      <c r="E338" s="76" t="s">
        <v>405</v>
      </c>
      <c r="F338" s="76"/>
      <c r="G338" s="76"/>
      <c r="H338" s="76"/>
    </row>
    <row r="339" spans="1:8" ht="12.75" customHeight="1" x14ac:dyDescent="0.2">
      <c r="A339" s="19" t="s">
        <v>407</v>
      </c>
      <c r="B339" s="20" t="s">
        <v>404</v>
      </c>
      <c r="C339" s="66" t="s">
        <v>427</v>
      </c>
      <c r="D339" s="67" t="s">
        <v>367</v>
      </c>
      <c r="E339" s="22" t="s">
        <v>408</v>
      </c>
      <c r="F339" s="23" t="s">
        <v>439</v>
      </c>
      <c r="G339" s="22" t="s">
        <v>410</v>
      </c>
      <c r="H339" s="22" t="s">
        <v>120</v>
      </c>
    </row>
    <row r="340" spans="1:8" ht="12.75" customHeight="1" x14ac:dyDescent="0.2">
      <c r="A340" s="42" t="s">
        <v>87</v>
      </c>
      <c r="B340" s="44" t="s">
        <v>76</v>
      </c>
      <c r="C340" s="43">
        <v>1</v>
      </c>
      <c r="D340" s="28" t="s">
        <v>475</v>
      </c>
      <c r="E340" s="27" t="s">
        <v>570</v>
      </c>
      <c r="F340" s="27" t="s">
        <v>570</v>
      </c>
      <c r="G340" s="27" t="s">
        <v>570</v>
      </c>
      <c r="H340" s="28">
        <v>1</v>
      </c>
    </row>
    <row r="341" spans="1:8" ht="12.75" customHeight="1" x14ac:dyDescent="0.2">
      <c r="A341" s="42" t="s">
        <v>251</v>
      </c>
      <c r="B341" s="44" t="s">
        <v>76</v>
      </c>
      <c r="C341" s="43">
        <v>1</v>
      </c>
      <c r="D341" s="28" t="s">
        <v>475</v>
      </c>
      <c r="E341" s="27" t="s">
        <v>570</v>
      </c>
      <c r="F341" s="27" t="s">
        <v>570</v>
      </c>
      <c r="G341" s="27" t="s">
        <v>570</v>
      </c>
      <c r="H341" s="28">
        <v>1</v>
      </c>
    </row>
    <row r="342" spans="1:8" ht="12.75" customHeight="1" x14ac:dyDescent="0.2">
      <c r="A342" s="42" t="s">
        <v>27</v>
      </c>
      <c r="B342" s="44" t="s">
        <v>76</v>
      </c>
      <c r="C342" s="43">
        <v>1</v>
      </c>
      <c r="D342" s="28" t="s">
        <v>475</v>
      </c>
      <c r="E342" s="27" t="s">
        <v>570</v>
      </c>
      <c r="F342" s="27" t="s">
        <v>570</v>
      </c>
      <c r="G342" s="27" t="s">
        <v>570</v>
      </c>
      <c r="H342" s="28">
        <v>1</v>
      </c>
    </row>
    <row r="343" spans="1:8" ht="12.75" customHeight="1" x14ac:dyDescent="0.2">
      <c r="A343" s="42" t="s">
        <v>94</v>
      </c>
      <c r="B343" s="44" t="s">
        <v>76</v>
      </c>
      <c r="C343" s="43">
        <v>1</v>
      </c>
      <c r="D343" s="28" t="s">
        <v>475</v>
      </c>
      <c r="E343" s="27" t="s">
        <v>570</v>
      </c>
      <c r="F343" s="27" t="s">
        <v>570</v>
      </c>
      <c r="G343" s="27" t="s">
        <v>570</v>
      </c>
      <c r="H343" s="28">
        <v>1</v>
      </c>
    </row>
    <row r="344" spans="1:8" ht="12.75" customHeight="1" x14ac:dyDescent="0.2">
      <c r="A344" s="42" t="s">
        <v>309</v>
      </c>
      <c r="B344" s="44" t="s">
        <v>76</v>
      </c>
      <c r="C344" s="43">
        <v>1</v>
      </c>
      <c r="D344" s="28" t="s">
        <v>475</v>
      </c>
      <c r="E344" s="27" t="s">
        <v>570</v>
      </c>
      <c r="F344" s="27" t="s">
        <v>570</v>
      </c>
      <c r="G344" s="27" t="s">
        <v>570</v>
      </c>
      <c r="H344" s="28">
        <v>1</v>
      </c>
    </row>
    <row r="345" spans="1:8" ht="12.75" customHeight="1" x14ac:dyDescent="0.2">
      <c r="A345" s="42" t="s">
        <v>28</v>
      </c>
      <c r="B345" s="44" t="s">
        <v>76</v>
      </c>
      <c r="C345" s="43">
        <v>1</v>
      </c>
      <c r="D345" s="28" t="s">
        <v>475</v>
      </c>
      <c r="E345" s="27" t="s">
        <v>570</v>
      </c>
      <c r="F345" s="27" t="s">
        <v>570</v>
      </c>
      <c r="G345" s="27" t="s">
        <v>570</v>
      </c>
      <c r="H345" s="28">
        <v>1</v>
      </c>
    </row>
    <row r="346" spans="1:8" ht="12.75" customHeight="1" x14ac:dyDescent="0.2">
      <c r="A346" s="42" t="s">
        <v>29</v>
      </c>
      <c r="B346" s="44" t="s">
        <v>76</v>
      </c>
      <c r="C346" s="43">
        <v>1</v>
      </c>
      <c r="D346" s="28" t="s">
        <v>475</v>
      </c>
      <c r="E346" s="27" t="s">
        <v>570</v>
      </c>
      <c r="F346" s="27" t="s">
        <v>570</v>
      </c>
      <c r="G346" s="27" t="s">
        <v>570</v>
      </c>
      <c r="H346" s="28">
        <v>1</v>
      </c>
    </row>
    <row r="347" spans="1:8" ht="12.75" customHeight="1" x14ac:dyDescent="0.2">
      <c r="A347" s="42" t="s">
        <v>30</v>
      </c>
      <c r="B347" s="44" t="s">
        <v>76</v>
      </c>
      <c r="C347" s="43">
        <v>1</v>
      </c>
      <c r="D347" s="28" t="s">
        <v>475</v>
      </c>
      <c r="E347" s="27" t="s">
        <v>570</v>
      </c>
      <c r="F347" s="27" t="s">
        <v>570</v>
      </c>
      <c r="G347" s="27" t="s">
        <v>570</v>
      </c>
      <c r="H347" s="28">
        <v>1</v>
      </c>
    </row>
    <row r="348" spans="1:8" ht="12.75" customHeight="1" x14ac:dyDescent="0.2">
      <c r="A348" s="42" t="s">
        <v>31</v>
      </c>
      <c r="B348" s="44" t="s">
        <v>76</v>
      </c>
      <c r="C348" s="43">
        <v>1</v>
      </c>
      <c r="D348" s="28" t="s">
        <v>475</v>
      </c>
      <c r="E348" s="27" t="s">
        <v>570</v>
      </c>
      <c r="F348" s="27" t="s">
        <v>570</v>
      </c>
      <c r="G348" s="27" t="s">
        <v>570</v>
      </c>
      <c r="H348" s="28">
        <v>1</v>
      </c>
    </row>
    <row r="349" spans="1:8" ht="12.75" customHeight="1" x14ac:dyDescent="0.2">
      <c r="A349" s="42" t="s">
        <v>32</v>
      </c>
      <c r="B349" s="44" t="s">
        <v>76</v>
      </c>
      <c r="C349" s="43">
        <v>1</v>
      </c>
      <c r="D349" s="28" t="s">
        <v>475</v>
      </c>
      <c r="E349" s="27" t="s">
        <v>570</v>
      </c>
      <c r="F349" s="27" t="s">
        <v>570</v>
      </c>
      <c r="G349" s="27" t="s">
        <v>570</v>
      </c>
      <c r="H349" s="28">
        <v>1</v>
      </c>
    </row>
    <row r="350" spans="1:8" ht="12.75" customHeight="1" x14ac:dyDescent="0.2">
      <c r="A350" s="42" t="s">
        <v>33</v>
      </c>
      <c r="B350" s="44" t="s">
        <v>76</v>
      </c>
      <c r="C350" s="43">
        <v>1</v>
      </c>
      <c r="D350" s="28" t="s">
        <v>475</v>
      </c>
      <c r="E350" s="27" t="s">
        <v>570</v>
      </c>
      <c r="F350" s="27" t="s">
        <v>570</v>
      </c>
      <c r="G350" s="27" t="s">
        <v>570</v>
      </c>
      <c r="H350" s="28">
        <v>1</v>
      </c>
    </row>
    <row r="351" spans="1:8" ht="12.75" customHeight="1" x14ac:dyDescent="0.2">
      <c r="A351" s="42" t="s">
        <v>464</v>
      </c>
      <c r="B351" s="42" t="s">
        <v>76</v>
      </c>
      <c r="C351" s="45">
        <v>1</v>
      </c>
      <c r="D351" s="28"/>
      <c r="E351" s="27" t="s">
        <v>558</v>
      </c>
      <c r="F351" s="27" t="s">
        <v>558</v>
      </c>
      <c r="G351" s="27" t="s">
        <v>558</v>
      </c>
      <c r="H351" s="28">
        <v>1</v>
      </c>
    </row>
    <row r="352" spans="1:8" ht="12.75" customHeight="1" x14ac:dyDescent="0.2">
      <c r="A352" s="42" t="s">
        <v>121</v>
      </c>
      <c r="B352" s="44" t="s">
        <v>45</v>
      </c>
      <c r="C352" s="45">
        <v>1000</v>
      </c>
      <c r="D352" s="28" t="s">
        <v>475</v>
      </c>
      <c r="E352" s="27" t="s">
        <v>462</v>
      </c>
      <c r="F352" s="27" t="s">
        <v>462</v>
      </c>
      <c r="G352" s="27" t="s">
        <v>462</v>
      </c>
      <c r="H352" s="28">
        <v>1</v>
      </c>
    </row>
    <row r="353" spans="1:8" ht="12.75" customHeight="1" x14ac:dyDescent="0.2">
      <c r="A353" s="48" t="s">
        <v>122</v>
      </c>
      <c r="B353" s="44" t="s">
        <v>45</v>
      </c>
      <c r="C353" s="45">
        <v>1000</v>
      </c>
      <c r="D353" s="28" t="s">
        <v>475</v>
      </c>
      <c r="E353" s="27" t="s">
        <v>462</v>
      </c>
      <c r="F353" s="27" t="s">
        <v>462</v>
      </c>
      <c r="G353" s="27" t="s">
        <v>462</v>
      </c>
      <c r="H353" s="28">
        <v>1</v>
      </c>
    </row>
    <row r="354" spans="1:8" s="1" customFormat="1" ht="12.75" customHeight="1" x14ac:dyDescent="0.2">
      <c r="A354" s="48" t="s">
        <v>305</v>
      </c>
      <c r="B354" s="44" t="s">
        <v>45</v>
      </c>
      <c r="C354" s="45">
        <v>1000</v>
      </c>
      <c r="D354" s="28" t="s">
        <v>475</v>
      </c>
      <c r="E354" s="27" t="s">
        <v>467</v>
      </c>
      <c r="F354" s="27" t="s">
        <v>467</v>
      </c>
      <c r="G354" s="27" t="s">
        <v>467</v>
      </c>
      <c r="H354" s="28">
        <v>1</v>
      </c>
    </row>
    <row r="355" spans="1:8" ht="12.75" customHeight="1" x14ac:dyDescent="0.2">
      <c r="A355" s="36"/>
      <c r="B355" s="30"/>
      <c r="C355" s="31"/>
      <c r="D355" s="31"/>
      <c r="E355" s="30"/>
      <c r="F355" s="30"/>
      <c r="G355" s="30"/>
      <c r="H355" s="30"/>
    </row>
    <row r="356" spans="1:8" ht="12.75" customHeight="1" x14ac:dyDescent="0.2">
      <c r="A356" s="17" t="s">
        <v>411</v>
      </c>
      <c r="B356" s="69"/>
      <c r="C356" s="73" t="s">
        <v>406</v>
      </c>
      <c r="D356" s="74"/>
      <c r="E356" s="76" t="s">
        <v>405</v>
      </c>
      <c r="F356" s="76"/>
      <c r="G356" s="76"/>
      <c r="H356" s="76"/>
    </row>
    <row r="357" spans="1:8" ht="12.75" customHeight="1" x14ac:dyDescent="0.2">
      <c r="A357" s="19" t="s">
        <v>407</v>
      </c>
      <c r="B357" s="20" t="s">
        <v>404</v>
      </c>
      <c r="C357" s="66" t="s">
        <v>427</v>
      </c>
      <c r="D357" s="67" t="s">
        <v>367</v>
      </c>
      <c r="E357" s="22" t="s">
        <v>408</v>
      </c>
      <c r="F357" s="23" t="s">
        <v>439</v>
      </c>
      <c r="G357" s="22" t="s">
        <v>410</v>
      </c>
      <c r="H357" s="22" t="s">
        <v>120</v>
      </c>
    </row>
    <row r="358" spans="1:8" ht="12.75" customHeight="1" x14ac:dyDescent="0.2">
      <c r="A358" s="42" t="s">
        <v>46</v>
      </c>
      <c r="B358" s="44" t="s">
        <v>76</v>
      </c>
      <c r="C358" s="43">
        <v>1</v>
      </c>
      <c r="D358" s="28" t="s">
        <v>475</v>
      </c>
      <c r="E358" s="27" t="s">
        <v>558</v>
      </c>
      <c r="F358" s="27" t="s">
        <v>558</v>
      </c>
      <c r="G358" s="27" t="s">
        <v>558</v>
      </c>
      <c r="H358" s="28">
        <v>1</v>
      </c>
    </row>
    <row r="359" spans="1:8" s="1" customFormat="1" ht="12.75" customHeight="1" x14ac:dyDescent="0.2">
      <c r="A359" s="24" t="s">
        <v>133</v>
      </c>
      <c r="B359" s="25" t="s">
        <v>76</v>
      </c>
      <c r="C359" s="26">
        <v>1</v>
      </c>
      <c r="D359" s="28" t="s">
        <v>475</v>
      </c>
      <c r="E359" s="27" t="s">
        <v>558</v>
      </c>
      <c r="F359" s="27" t="s">
        <v>558</v>
      </c>
      <c r="G359" s="27" t="s">
        <v>558</v>
      </c>
      <c r="H359" s="28">
        <v>1</v>
      </c>
    </row>
    <row r="360" spans="1:8" s="1" customFormat="1" ht="12.75" customHeight="1" x14ac:dyDescent="0.2">
      <c r="A360" s="24" t="s">
        <v>134</v>
      </c>
      <c r="B360" s="25" t="s">
        <v>76</v>
      </c>
      <c r="C360" s="26">
        <v>1</v>
      </c>
      <c r="D360" s="28" t="s">
        <v>475</v>
      </c>
      <c r="E360" s="27" t="s">
        <v>558</v>
      </c>
      <c r="F360" s="27" t="s">
        <v>558</v>
      </c>
      <c r="G360" s="27" t="s">
        <v>558</v>
      </c>
      <c r="H360" s="28">
        <v>1</v>
      </c>
    </row>
    <row r="361" spans="1:8" ht="12.75" customHeight="1" x14ac:dyDescent="0.2">
      <c r="A361" s="49"/>
      <c r="B361" s="50"/>
      <c r="C361" s="51"/>
      <c r="D361" s="51"/>
      <c r="E361" s="35"/>
      <c r="F361" s="32"/>
      <c r="G361" s="32"/>
      <c r="H361" s="32"/>
    </row>
    <row r="362" spans="1:8" ht="12.75" customHeight="1" x14ac:dyDescent="0.2">
      <c r="A362" s="17" t="s">
        <v>394</v>
      </c>
      <c r="B362" s="69"/>
      <c r="C362" s="73" t="s">
        <v>406</v>
      </c>
      <c r="D362" s="74"/>
      <c r="E362" s="76" t="s">
        <v>405</v>
      </c>
      <c r="F362" s="76"/>
      <c r="G362" s="76"/>
      <c r="H362" s="76"/>
    </row>
    <row r="363" spans="1:8" ht="12.75" customHeight="1" x14ac:dyDescent="0.2">
      <c r="A363" s="19" t="s">
        <v>407</v>
      </c>
      <c r="B363" s="20" t="s">
        <v>404</v>
      </c>
      <c r="C363" s="66" t="s">
        <v>427</v>
      </c>
      <c r="D363" s="67" t="s">
        <v>367</v>
      </c>
      <c r="E363" s="22" t="s">
        <v>408</v>
      </c>
      <c r="F363" s="23" t="s">
        <v>439</v>
      </c>
      <c r="G363" s="22" t="s">
        <v>410</v>
      </c>
      <c r="H363" s="22" t="s">
        <v>120</v>
      </c>
    </row>
    <row r="364" spans="1:8" ht="12.75" customHeight="1" x14ac:dyDescent="0.2">
      <c r="A364" s="24" t="s">
        <v>419</v>
      </c>
      <c r="B364" s="25" t="s">
        <v>76</v>
      </c>
      <c r="C364" s="26">
        <v>1</v>
      </c>
      <c r="D364" s="28" t="s">
        <v>475</v>
      </c>
      <c r="E364" s="27" t="s">
        <v>567</v>
      </c>
      <c r="F364" s="27" t="s">
        <v>567</v>
      </c>
      <c r="G364" s="27" t="s">
        <v>567</v>
      </c>
      <c r="H364" s="28">
        <v>1</v>
      </c>
    </row>
    <row r="365" spans="1:8" s="1" customFormat="1" ht="12.75" customHeight="1" x14ac:dyDescent="0.2">
      <c r="A365" s="24" t="s">
        <v>422</v>
      </c>
      <c r="B365" s="25" t="s">
        <v>76</v>
      </c>
      <c r="C365" s="26">
        <v>1</v>
      </c>
      <c r="D365" s="28" t="s">
        <v>475</v>
      </c>
      <c r="E365" s="27" t="s">
        <v>567</v>
      </c>
      <c r="F365" s="27" t="s">
        <v>567</v>
      </c>
      <c r="G365" s="27" t="s">
        <v>567</v>
      </c>
      <c r="H365" s="28">
        <v>1</v>
      </c>
    </row>
    <row r="366" spans="1:8" s="1" customFormat="1" ht="12.75" customHeight="1" x14ac:dyDescent="0.2">
      <c r="A366" s="36"/>
      <c r="B366" s="30"/>
      <c r="C366" s="31"/>
      <c r="D366" s="31"/>
      <c r="E366" s="30"/>
      <c r="F366" s="30"/>
      <c r="G366" s="30"/>
      <c r="H366" s="30"/>
    </row>
    <row r="367" spans="1:8" ht="12.75" customHeight="1" x14ac:dyDescent="0.2">
      <c r="A367" s="17" t="s">
        <v>392</v>
      </c>
      <c r="B367" s="69"/>
      <c r="C367" s="73" t="s">
        <v>406</v>
      </c>
      <c r="D367" s="74"/>
      <c r="E367" s="76" t="s">
        <v>405</v>
      </c>
      <c r="F367" s="76"/>
      <c r="G367" s="76"/>
      <c r="H367" s="76"/>
    </row>
    <row r="368" spans="1:8" ht="12.75" customHeight="1" x14ac:dyDescent="0.2">
      <c r="A368" s="19" t="s">
        <v>407</v>
      </c>
      <c r="B368" s="20" t="s">
        <v>404</v>
      </c>
      <c r="C368" s="66" t="s">
        <v>427</v>
      </c>
      <c r="D368" s="67" t="s">
        <v>367</v>
      </c>
      <c r="E368" s="22" t="s">
        <v>408</v>
      </c>
      <c r="F368" s="23" t="s">
        <v>439</v>
      </c>
      <c r="G368" s="22" t="s">
        <v>410</v>
      </c>
      <c r="H368" s="22" t="s">
        <v>120</v>
      </c>
    </row>
    <row r="369" spans="1:8" ht="12.75" customHeight="1" x14ac:dyDescent="0.2">
      <c r="A369" s="48" t="s">
        <v>253</v>
      </c>
      <c r="B369" s="44" t="s">
        <v>76</v>
      </c>
      <c r="C369" s="43">
        <v>1</v>
      </c>
      <c r="D369" s="28" t="s">
        <v>475</v>
      </c>
      <c r="E369" s="27" t="s">
        <v>567</v>
      </c>
      <c r="F369" s="27" t="s">
        <v>567</v>
      </c>
      <c r="G369" s="27" t="s">
        <v>567</v>
      </c>
      <c r="H369" s="28">
        <v>1</v>
      </c>
    </row>
    <row r="370" spans="1:8" ht="12.75" customHeight="1" x14ac:dyDescent="0.2">
      <c r="A370" s="48" t="s">
        <v>254</v>
      </c>
      <c r="B370" s="44" t="s">
        <v>76</v>
      </c>
      <c r="C370" s="43">
        <v>1</v>
      </c>
      <c r="D370" s="28" t="s">
        <v>475</v>
      </c>
      <c r="E370" s="27" t="s">
        <v>567</v>
      </c>
      <c r="F370" s="27" t="s">
        <v>567</v>
      </c>
      <c r="G370" s="27" t="s">
        <v>567</v>
      </c>
      <c r="H370" s="28">
        <v>1</v>
      </c>
    </row>
    <row r="371" spans="1:8" ht="12.75" customHeight="1" x14ac:dyDescent="0.2">
      <c r="A371" s="48" t="s">
        <v>255</v>
      </c>
      <c r="B371" s="44" t="s">
        <v>76</v>
      </c>
      <c r="C371" s="43">
        <v>1</v>
      </c>
      <c r="D371" s="28" t="s">
        <v>475</v>
      </c>
      <c r="E371" s="27" t="s">
        <v>556</v>
      </c>
      <c r="F371" s="27" t="s">
        <v>556</v>
      </c>
      <c r="G371" s="27" t="s">
        <v>556</v>
      </c>
      <c r="H371" s="28">
        <v>1</v>
      </c>
    </row>
    <row r="372" spans="1:8" ht="12.75" customHeight="1" x14ac:dyDescent="0.2">
      <c r="A372" s="48" t="s">
        <v>256</v>
      </c>
      <c r="B372" s="44" t="s">
        <v>76</v>
      </c>
      <c r="C372" s="43">
        <v>1</v>
      </c>
      <c r="D372" s="28" t="s">
        <v>475</v>
      </c>
      <c r="E372" s="27" t="s">
        <v>567</v>
      </c>
      <c r="F372" s="27" t="s">
        <v>567</v>
      </c>
      <c r="G372" s="27" t="s">
        <v>567</v>
      </c>
      <c r="H372" s="28">
        <v>1</v>
      </c>
    </row>
    <row r="373" spans="1:8" ht="12.75" customHeight="1" x14ac:dyDescent="0.2">
      <c r="A373" s="48" t="s">
        <v>257</v>
      </c>
      <c r="B373" s="44" t="s">
        <v>76</v>
      </c>
      <c r="C373" s="43">
        <v>1</v>
      </c>
      <c r="D373" s="28" t="s">
        <v>475</v>
      </c>
      <c r="E373" s="27" t="s">
        <v>567</v>
      </c>
      <c r="F373" s="27" t="s">
        <v>567</v>
      </c>
      <c r="G373" s="27" t="s">
        <v>567</v>
      </c>
      <c r="H373" s="28">
        <v>1</v>
      </c>
    </row>
    <row r="374" spans="1:8" ht="12.75" customHeight="1" x14ac:dyDescent="0.2">
      <c r="A374" s="48" t="s">
        <v>258</v>
      </c>
      <c r="B374" s="44" t="s">
        <v>76</v>
      </c>
      <c r="C374" s="43">
        <v>1</v>
      </c>
      <c r="D374" s="28" t="s">
        <v>475</v>
      </c>
      <c r="E374" s="27" t="s">
        <v>567</v>
      </c>
      <c r="F374" s="27" t="s">
        <v>567</v>
      </c>
      <c r="G374" s="27" t="s">
        <v>567</v>
      </c>
      <c r="H374" s="28">
        <v>1</v>
      </c>
    </row>
    <row r="375" spans="1:8" ht="12.75" customHeight="1" x14ac:dyDescent="0.2">
      <c r="A375" s="48" t="s">
        <v>259</v>
      </c>
      <c r="B375" s="44" t="s">
        <v>76</v>
      </c>
      <c r="C375" s="43">
        <v>1</v>
      </c>
      <c r="D375" s="28" t="s">
        <v>475</v>
      </c>
      <c r="E375" s="27" t="s">
        <v>567</v>
      </c>
      <c r="F375" s="27" t="s">
        <v>567</v>
      </c>
      <c r="G375" s="27" t="s">
        <v>567</v>
      </c>
      <c r="H375" s="28">
        <v>1</v>
      </c>
    </row>
    <row r="376" spans="1:8" ht="12.75" customHeight="1" x14ac:dyDescent="0.2">
      <c r="A376" s="48" t="s">
        <v>260</v>
      </c>
      <c r="B376" s="44" t="s">
        <v>76</v>
      </c>
      <c r="C376" s="43">
        <v>1</v>
      </c>
      <c r="D376" s="28" t="s">
        <v>475</v>
      </c>
      <c r="E376" s="27" t="s">
        <v>567</v>
      </c>
      <c r="F376" s="27" t="s">
        <v>567</v>
      </c>
      <c r="G376" s="27" t="s">
        <v>567</v>
      </c>
      <c r="H376" s="28">
        <v>1</v>
      </c>
    </row>
    <row r="377" spans="1:8" ht="12.75" customHeight="1" x14ac:dyDescent="0.2">
      <c r="A377" s="24" t="s">
        <v>51</v>
      </c>
      <c r="B377" s="25" t="s">
        <v>76</v>
      </c>
      <c r="C377" s="26">
        <v>1</v>
      </c>
      <c r="D377" s="28" t="s">
        <v>475</v>
      </c>
      <c r="E377" s="27" t="s">
        <v>556</v>
      </c>
      <c r="F377" s="27" t="s">
        <v>556</v>
      </c>
      <c r="G377" s="27" t="s">
        <v>556</v>
      </c>
      <c r="H377" s="28">
        <v>1</v>
      </c>
    </row>
    <row r="378" spans="1:8" s="1" customFormat="1" ht="12.75" customHeight="1" x14ac:dyDescent="0.2">
      <c r="A378" s="24" t="s">
        <v>104</v>
      </c>
      <c r="B378" s="25" t="s">
        <v>76</v>
      </c>
      <c r="C378" s="26">
        <v>1</v>
      </c>
      <c r="D378" s="28" t="s">
        <v>475</v>
      </c>
      <c r="E378" s="27" t="s">
        <v>567</v>
      </c>
      <c r="F378" s="27" t="s">
        <v>567</v>
      </c>
      <c r="G378" s="27" t="s">
        <v>567</v>
      </c>
      <c r="H378" s="28">
        <v>1</v>
      </c>
    </row>
    <row r="379" spans="1:8" s="1" customFormat="1" ht="12.75" customHeight="1" x14ac:dyDescent="0.2">
      <c r="A379" s="24" t="s">
        <v>190</v>
      </c>
      <c r="B379" s="25" t="s">
        <v>76</v>
      </c>
      <c r="C379" s="26">
        <v>1</v>
      </c>
      <c r="D379" s="28" t="s">
        <v>475</v>
      </c>
      <c r="E379" s="27" t="s">
        <v>556</v>
      </c>
      <c r="F379" s="27" t="s">
        <v>556</v>
      </c>
      <c r="G379" s="27" t="s">
        <v>556</v>
      </c>
      <c r="H379" s="28">
        <v>1</v>
      </c>
    </row>
    <row r="380" spans="1:8" s="1" customFormat="1" ht="12.75" customHeight="1" x14ac:dyDescent="0.2">
      <c r="A380" s="37"/>
      <c r="B380" s="37"/>
      <c r="C380" s="31"/>
      <c r="D380" s="31"/>
      <c r="E380" s="30"/>
      <c r="F380" s="30"/>
      <c r="G380" s="30"/>
      <c r="H380" s="30"/>
    </row>
    <row r="381" spans="1:8" ht="12.75" customHeight="1" x14ac:dyDescent="0.2">
      <c r="A381" s="17" t="s">
        <v>393</v>
      </c>
      <c r="B381" s="69"/>
      <c r="C381" s="73" t="s">
        <v>406</v>
      </c>
      <c r="D381" s="74"/>
      <c r="E381" s="76" t="s">
        <v>405</v>
      </c>
      <c r="F381" s="76"/>
      <c r="G381" s="76"/>
      <c r="H381" s="76"/>
    </row>
    <row r="382" spans="1:8" ht="12.75" customHeight="1" x14ac:dyDescent="0.2">
      <c r="A382" s="19" t="s">
        <v>407</v>
      </c>
      <c r="B382" s="20" t="s">
        <v>404</v>
      </c>
      <c r="C382" s="66" t="s">
        <v>427</v>
      </c>
      <c r="D382" s="67" t="s">
        <v>367</v>
      </c>
      <c r="E382" s="22" t="s">
        <v>408</v>
      </c>
      <c r="F382" s="23" t="s">
        <v>439</v>
      </c>
      <c r="G382" s="22" t="s">
        <v>410</v>
      </c>
      <c r="H382" s="22" t="s">
        <v>120</v>
      </c>
    </row>
    <row r="383" spans="1:8" ht="12.75" customHeight="1" x14ac:dyDescent="0.2">
      <c r="A383" s="24" t="s">
        <v>98</v>
      </c>
      <c r="B383" s="25" t="s">
        <v>76</v>
      </c>
      <c r="C383" s="26">
        <v>3</v>
      </c>
      <c r="D383" s="28" t="s">
        <v>475</v>
      </c>
      <c r="E383" s="27" t="s">
        <v>567</v>
      </c>
      <c r="F383" s="27" t="s">
        <v>567</v>
      </c>
      <c r="G383" s="27" t="s">
        <v>567</v>
      </c>
      <c r="H383" s="28">
        <v>1</v>
      </c>
    </row>
    <row r="384" spans="1:8" ht="12.75" customHeight="1" x14ac:dyDescent="0.2">
      <c r="A384" s="24" t="s">
        <v>95</v>
      </c>
      <c r="B384" s="25" t="s">
        <v>76</v>
      </c>
      <c r="C384" s="26">
        <v>1</v>
      </c>
      <c r="D384" s="28" t="s">
        <v>475</v>
      </c>
      <c r="E384" s="27" t="s">
        <v>556</v>
      </c>
      <c r="F384" s="27" t="s">
        <v>556</v>
      </c>
      <c r="G384" s="27" t="s">
        <v>556</v>
      </c>
      <c r="H384" s="28">
        <v>1</v>
      </c>
    </row>
    <row r="385" spans="1:8" ht="12.75" customHeight="1" x14ac:dyDescent="0.2">
      <c r="A385" s="24" t="s">
        <v>42</v>
      </c>
      <c r="B385" s="25" t="s">
        <v>76</v>
      </c>
      <c r="C385" s="26">
        <v>1</v>
      </c>
      <c r="D385" s="28" t="s">
        <v>475</v>
      </c>
      <c r="E385" s="27" t="s">
        <v>556</v>
      </c>
      <c r="F385" s="27" t="s">
        <v>556</v>
      </c>
      <c r="G385" s="27" t="s">
        <v>556</v>
      </c>
      <c r="H385" s="28">
        <v>1</v>
      </c>
    </row>
    <row r="386" spans="1:8" ht="12.75" customHeight="1" x14ac:dyDescent="0.2">
      <c r="A386" s="54" t="s">
        <v>41</v>
      </c>
      <c r="B386" s="25" t="s">
        <v>76</v>
      </c>
      <c r="C386" s="26">
        <v>1</v>
      </c>
      <c r="D386" s="28" t="s">
        <v>475</v>
      </c>
      <c r="E386" s="27" t="s">
        <v>567</v>
      </c>
      <c r="F386" s="27" t="s">
        <v>567</v>
      </c>
      <c r="G386" s="27" t="s">
        <v>567</v>
      </c>
      <c r="H386" s="28">
        <v>1</v>
      </c>
    </row>
    <row r="387" spans="1:8" s="5" customFormat="1" ht="12" customHeight="1" x14ac:dyDescent="0.2">
      <c r="A387" s="24" t="s">
        <v>96</v>
      </c>
      <c r="B387" s="25" t="s">
        <v>76</v>
      </c>
      <c r="C387" s="26">
        <v>1</v>
      </c>
      <c r="D387" s="28" t="s">
        <v>475</v>
      </c>
      <c r="E387" s="27" t="s">
        <v>556</v>
      </c>
      <c r="F387" s="27" t="s">
        <v>556</v>
      </c>
      <c r="G387" s="27" t="s">
        <v>556</v>
      </c>
      <c r="H387" s="28">
        <v>1</v>
      </c>
    </row>
    <row r="388" spans="1:8" ht="12.75" customHeight="1" x14ac:dyDescent="0.2">
      <c r="A388" s="24" t="s">
        <v>49</v>
      </c>
      <c r="B388" s="25" t="s">
        <v>76</v>
      </c>
      <c r="C388" s="26">
        <v>1</v>
      </c>
      <c r="D388" s="28" t="s">
        <v>475</v>
      </c>
      <c r="E388" s="27" t="s">
        <v>556</v>
      </c>
      <c r="F388" s="27" t="s">
        <v>556</v>
      </c>
      <c r="G388" s="27" t="s">
        <v>556</v>
      </c>
      <c r="H388" s="28">
        <v>1</v>
      </c>
    </row>
    <row r="389" spans="1:8" ht="12.75" customHeight="1" x14ac:dyDescent="0.2">
      <c r="A389" s="24" t="s">
        <v>99</v>
      </c>
      <c r="B389" s="25" t="s">
        <v>76</v>
      </c>
      <c r="C389" s="26">
        <v>1</v>
      </c>
      <c r="D389" s="28" t="s">
        <v>475</v>
      </c>
      <c r="E389" s="27" t="s">
        <v>567</v>
      </c>
      <c r="F389" s="27" t="s">
        <v>567</v>
      </c>
      <c r="G389" s="27" t="s">
        <v>567</v>
      </c>
      <c r="H389" s="28">
        <v>1</v>
      </c>
    </row>
    <row r="390" spans="1:8" ht="12.75" customHeight="1" x14ac:dyDescent="0.2">
      <c r="A390" s="24" t="s">
        <v>101</v>
      </c>
      <c r="B390" s="25" t="s">
        <v>76</v>
      </c>
      <c r="C390" s="26">
        <v>1</v>
      </c>
      <c r="D390" s="28" t="s">
        <v>475</v>
      </c>
      <c r="E390" s="27" t="s">
        <v>567</v>
      </c>
      <c r="F390" s="27" t="s">
        <v>567</v>
      </c>
      <c r="G390" s="27" t="s">
        <v>567</v>
      </c>
      <c r="H390" s="28">
        <v>1</v>
      </c>
    </row>
    <row r="391" spans="1:8" ht="12.75" customHeight="1" x14ac:dyDescent="0.2">
      <c r="A391" s="44" t="s">
        <v>36</v>
      </c>
      <c r="B391" s="44" t="s">
        <v>76</v>
      </c>
      <c r="C391" s="43">
        <v>1</v>
      </c>
      <c r="D391" s="28" t="s">
        <v>475</v>
      </c>
      <c r="E391" s="27" t="s">
        <v>556</v>
      </c>
      <c r="F391" s="27" t="s">
        <v>556</v>
      </c>
      <c r="G391" s="27" t="s">
        <v>556</v>
      </c>
      <c r="H391" s="28">
        <v>3</v>
      </c>
    </row>
    <row r="392" spans="1:8" ht="12.75" customHeight="1" x14ac:dyDescent="0.2">
      <c r="A392" s="24" t="s">
        <v>43</v>
      </c>
      <c r="B392" s="25" t="s">
        <v>76</v>
      </c>
      <c r="C392" s="26">
        <v>1</v>
      </c>
      <c r="D392" s="28" t="s">
        <v>475</v>
      </c>
      <c r="E392" s="27" t="s">
        <v>567</v>
      </c>
      <c r="F392" s="27" t="s">
        <v>567</v>
      </c>
      <c r="G392" s="27" t="s">
        <v>567</v>
      </c>
      <c r="H392" s="28">
        <v>1</v>
      </c>
    </row>
    <row r="393" spans="1:8" ht="12.75" customHeight="1" x14ac:dyDescent="0.2">
      <c r="A393" s="24" t="s">
        <v>52</v>
      </c>
      <c r="B393" s="25" t="s">
        <v>76</v>
      </c>
      <c r="C393" s="26">
        <v>1</v>
      </c>
      <c r="D393" s="28" t="s">
        <v>475</v>
      </c>
      <c r="E393" s="27" t="s">
        <v>567</v>
      </c>
      <c r="F393" s="27" t="s">
        <v>567</v>
      </c>
      <c r="G393" s="27" t="s">
        <v>567</v>
      </c>
      <c r="H393" s="28">
        <v>1</v>
      </c>
    </row>
    <row r="394" spans="1:8" s="1" customFormat="1" ht="12.75" customHeight="1" x14ac:dyDescent="0.2">
      <c r="A394" s="24" t="s">
        <v>105</v>
      </c>
      <c r="B394" s="25" t="s">
        <v>76</v>
      </c>
      <c r="C394" s="26">
        <v>1</v>
      </c>
      <c r="D394" s="28" t="s">
        <v>475</v>
      </c>
      <c r="E394" s="27" t="s">
        <v>556</v>
      </c>
      <c r="F394" s="27" t="s">
        <v>556</v>
      </c>
      <c r="G394" s="27" t="s">
        <v>556</v>
      </c>
      <c r="H394" s="28">
        <v>1</v>
      </c>
    </row>
    <row r="395" spans="1:8" s="1" customFormat="1" ht="12.75" customHeight="1" x14ac:dyDescent="0.2">
      <c r="A395" s="24" t="s">
        <v>252</v>
      </c>
      <c r="B395" s="25" t="s">
        <v>76</v>
      </c>
      <c r="C395" s="26">
        <v>1</v>
      </c>
      <c r="D395" s="28" t="s">
        <v>475</v>
      </c>
      <c r="E395" s="27" t="s">
        <v>567</v>
      </c>
      <c r="F395" s="27" t="s">
        <v>567</v>
      </c>
      <c r="G395" s="27" t="s">
        <v>567</v>
      </c>
      <c r="H395" s="28">
        <v>1</v>
      </c>
    </row>
    <row r="396" spans="1:8" s="1" customFormat="1" ht="12.75" customHeight="1" x14ac:dyDescent="0.2">
      <c r="A396" s="48" t="s">
        <v>186</v>
      </c>
      <c r="B396" s="44" t="s">
        <v>76</v>
      </c>
      <c r="C396" s="43">
        <v>1</v>
      </c>
      <c r="D396" s="28" t="s">
        <v>475</v>
      </c>
      <c r="E396" s="27" t="s">
        <v>567</v>
      </c>
      <c r="F396" s="27" t="s">
        <v>567</v>
      </c>
      <c r="G396" s="27" t="s">
        <v>567</v>
      </c>
      <c r="H396" s="28">
        <v>1</v>
      </c>
    </row>
    <row r="397" spans="1:8" s="1" customFormat="1" ht="12.75" customHeight="1" x14ac:dyDescent="0.2">
      <c r="A397" s="48" t="s">
        <v>187</v>
      </c>
      <c r="B397" s="44" t="s">
        <v>76</v>
      </c>
      <c r="C397" s="43">
        <v>1</v>
      </c>
      <c r="D397" s="28" t="s">
        <v>475</v>
      </c>
      <c r="E397" s="27" t="s">
        <v>567</v>
      </c>
      <c r="F397" s="27" t="s">
        <v>567</v>
      </c>
      <c r="G397" s="27" t="s">
        <v>567</v>
      </c>
      <c r="H397" s="28">
        <v>1</v>
      </c>
    </row>
    <row r="398" spans="1:8" s="1" customFormat="1" ht="12.75" customHeight="1" x14ac:dyDescent="0.2">
      <c r="A398" s="24" t="s">
        <v>114</v>
      </c>
      <c r="B398" s="25" t="s">
        <v>76</v>
      </c>
      <c r="C398" s="26">
        <v>1</v>
      </c>
      <c r="D398" s="28" t="s">
        <v>475</v>
      </c>
      <c r="E398" s="27" t="s">
        <v>567</v>
      </c>
      <c r="F398" s="27" t="s">
        <v>567</v>
      </c>
      <c r="G398" s="27" t="s">
        <v>567</v>
      </c>
      <c r="H398" s="28">
        <v>1</v>
      </c>
    </row>
    <row r="399" spans="1:8" s="1" customFormat="1" ht="12.75" customHeight="1" x14ac:dyDescent="0.2">
      <c r="A399" s="24" t="s">
        <v>476</v>
      </c>
      <c r="B399" s="25" t="s">
        <v>76</v>
      </c>
      <c r="C399" s="26">
        <v>1</v>
      </c>
      <c r="D399" s="28" t="s">
        <v>475</v>
      </c>
      <c r="E399" s="27" t="s">
        <v>556</v>
      </c>
      <c r="F399" s="27" t="s">
        <v>556</v>
      </c>
      <c r="G399" s="27" t="s">
        <v>556</v>
      </c>
      <c r="H399" s="28">
        <v>1</v>
      </c>
    </row>
    <row r="400" spans="1:8" s="1" customFormat="1" ht="12.75" customHeight="1" x14ac:dyDescent="0.2">
      <c r="A400" s="24" t="s">
        <v>115</v>
      </c>
      <c r="B400" s="25" t="s">
        <v>76</v>
      </c>
      <c r="C400" s="26">
        <v>1</v>
      </c>
      <c r="D400" s="28" t="s">
        <v>475</v>
      </c>
      <c r="E400" s="27" t="s">
        <v>556</v>
      </c>
      <c r="F400" s="27" t="s">
        <v>556</v>
      </c>
      <c r="G400" s="27" t="s">
        <v>556</v>
      </c>
      <c r="H400" s="28">
        <v>1</v>
      </c>
    </row>
    <row r="401" spans="1:8" s="1" customFormat="1" ht="12.75" customHeight="1" x14ac:dyDescent="0.2">
      <c r="A401" s="24" t="s">
        <v>113</v>
      </c>
      <c r="B401" s="25" t="s">
        <v>76</v>
      </c>
      <c r="C401" s="26">
        <v>10</v>
      </c>
      <c r="D401" s="28" t="s">
        <v>475</v>
      </c>
      <c r="E401" s="27" t="s">
        <v>567</v>
      </c>
      <c r="F401" s="27" t="s">
        <v>567</v>
      </c>
      <c r="G401" s="27" t="s">
        <v>567</v>
      </c>
      <c r="H401" s="28">
        <v>1</v>
      </c>
    </row>
    <row r="402" spans="1:8" s="1" customFormat="1" ht="12.75" customHeight="1" x14ac:dyDescent="0.2">
      <c r="A402" s="24" t="s">
        <v>117</v>
      </c>
      <c r="B402" s="25" t="s">
        <v>76</v>
      </c>
      <c r="C402" s="26">
        <v>10</v>
      </c>
      <c r="D402" s="28" t="s">
        <v>475</v>
      </c>
      <c r="E402" s="27" t="s">
        <v>556</v>
      </c>
      <c r="F402" s="27" t="s">
        <v>556</v>
      </c>
      <c r="G402" s="27" t="s">
        <v>556</v>
      </c>
      <c r="H402" s="28">
        <v>1</v>
      </c>
    </row>
    <row r="403" spans="1:8" s="1" customFormat="1" ht="12.75" customHeight="1" x14ac:dyDescent="0.2">
      <c r="A403" s="24" t="s">
        <v>388</v>
      </c>
      <c r="B403" s="25" t="s">
        <v>76</v>
      </c>
      <c r="C403" s="26">
        <v>10</v>
      </c>
      <c r="D403" s="28"/>
      <c r="E403" s="27" t="s">
        <v>548</v>
      </c>
      <c r="F403" s="27" t="s">
        <v>548</v>
      </c>
      <c r="G403" s="27" t="s">
        <v>548</v>
      </c>
      <c r="H403" s="28">
        <v>1</v>
      </c>
    </row>
    <row r="404" spans="1:8" s="1" customFormat="1" ht="12.75" customHeight="1" x14ac:dyDescent="0.2">
      <c r="A404" s="24" t="s">
        <v>103</v>
      </c>
      <c r="B404" s="25" t="s">
        <v>76</v>
      </c>
      <c r="C404" s="26" t="s">
        <v>436</v>
      </c>
      <c r="D404" s="28" t="s">
        <v>475</v>
      </c>
      <c r="E404" s="27" t="s">
        <v>567</v>
      </c>
      <c r="F404" s="27" t="s">
        <v>567</v>
      </c>
      <c r="G404" s="27" t="s">
        <v>567</v>
      </c>
      <c r="H404" s="28">
        <v>1</v>
      </c>
    </row>
    <row r="405" spans="1:8" s="1" customFormat="1" ht="12.75" customHeight="1" x14ac:dyDescent="0.2">
      <c r="A405" s="24" t="s">
        <v>107</v>
      </c>
      <c r="B405" s="25" t="s">
        <v>76</v>
      </c>
      <c r="C405" s="26" t="s">
        <v>436</v>
      </c>
      <c r="D405" s="28" t="s">
        <v>475</v>
      </c>
      <c r="E405" s="27" t="s">
        <v>567</v>
      </c>
      <c r="F405" s="27" t="s">
        <v>567</v>
      </c>
      <c r="G405" s="27" t="s">
        <v>567</v>
      </c>
      <c r="H405" s="28">
        <v>1</v>
      </c>
    </row>
    <row r="406" spans="1:8" s="1" customFormat="1" ht="12.75" customHeight="1" x14ac:dyDescent="0.2">
      <c r="A406" s="24" t="s">
        <v>116</v>
      </c>
      <c r="B406" s="25" t="s">
        <v>76</v>
      </c>
      <c r="C406" s="26" t="s">
        <v>436</v>
      </c>
      <c r="D406" s="28" t="s">
        <v>475</v>
      </c>
      <c r="E406" s="27" t="s">
        <v>567</v>
      </c>
      <c r="F406" s="27" t="s">
        <v>567</v>
      </c>
      <c r="G406" s="27" t="s">
        <v>567</v>
      </c>
      <c r="H406" s="28">
        <v>1</v>
      </c>
    </row>
    <row r="407" spans="1:8" s="1" customFormat="1" ht="12.75" customHeight="1" x14ac:dyDescent="0.2">
      <c r="A407" s="24" t="s">
        <v>118</v>
      </c>
      <c r="B407" s="25" t="s">
        <v>76</v>
      </c>
      <c r="C407" s="26" t="s">
        <v>436</v>
      </c>
      <c r="D407" s="28" t="s">
        <v>475</v>
      </c>
      <c r="E407" s="81">
        <v>0.04</v>
      </c>
      <c r="F407" s="81">
        <v>0.04</v>
      </c>
      <c r="G407" s="81">
        <v>0.04</v>
      </c>
      <c r="H407" s="28">
        <v>1</v>
      </c>
    </row>
    <row r="408" spans="1:8" s="1" customFormat="1" ht="12.75" customHeight="1" x14ac:dyDescent="0.2">
      <c r="A408" s="24" t="s">
        <v>383</v>
      </c>
      <c r="B408" s="25" t="s">
        <v>76</v>
      </c>
      <c r="C408" s="26" t="s">
        <v>437</v>
      </c>
      <c r="D408" s="28" t="s">
        <v>475</v>
      </c>
      <c r="E408" s="81">
        <v>0.04</v>
      </c>
      <c r="F408" s="81">
        <v>0.04</v>
      </c>
      <c r="G408" s="81">
        <v>0.04</v>
      </c>
      <c r="H408" s="28">
        <v>1</v>
      </c>
    </row>
    <row r="409" spans="1:8" s="1" customFormat="1" ht="39.950000000000003" customHeight="1" x14ac:dyDescent="0.2">
      <c r="A409" s="75" t="s">
        <v>438</v>
      </c>
      <c r="B409" s="75"/>
      <c r="C409" s="75"/>
      <c r="D409" s="70"/>
      <c r="E409" s="70"/>
      <c r="F409" s="70"/>
      <c r="G409" s="70"/>
      <c r="H409" s="70"/>
    </row>
    <row r="410" spans="1:8" s="1" customFormat="1" ht="26.25" customHeight="1" x14ac:dyDescent="0.2">
      <c r="A410" s="33"/>
      <c r="B410" s="55"/>
      <c r="C410" s="31"/>
      <c r="D410" s="31"/>
      <c r="E410" s="30"/>
      <c r="F410" s="30"/>
      <c r="G410" s="30"/>
      <c r="H410" s="30"/>
    </row>
    <row r="411" spans="1:8" ht="12.75" customHeight="1" x14ac:dyDescent="0.2">
      <c r="A411" s="17" t="s">
        <v>395</v>
      </c>
      <c r="B411" s="69"/>
      <c r="C411" s="73" t="s">
        <v>406</v>
      </c>
      <c r="D411" s="74"/>
      <c r="E411" s="76" t="s">
        <v>405</v>
      </c>
      <c r="F411" s="76"/>
      <c r="G411" s="76"/>
      <c r="H411" s="76"/>
    </row>
    <row r="412" spans="1:8" ht="12.75" customHeight="1" x14ac:dyDescent="0.2">
      <c r="A412" s="19" t="s">
        <v>407</v>
      </c>
      <c r="B412" s="20" t="s">
        <v>404</v>
      </c>
      <c r="C412" s="66" t="s">
        <v>427</v>
      </c>
      <c r="D412" s="67" t="s">
        <v>367</v>
      </c>
      <c r="E412" s="22" t="s">
        <v>408</v>
      </c>
      <c r="F412" s="23" t="s">
        <v>439</v>
      </c>
      <c r="G412" s="22" t="s">
        <v>410</v>
      </c>
      <c r="H412" s="22" t="s">
        <v>120</v>
      </c>
    </row>
    <row r="413" spans="1:8" ht="12.75" customHeight="1" x14ac:dyDescent="0.2">
      <c r="A413" s="24" t="s">
        <v>102</v>
      </c>
      <c r="B413" s="25" t="s">
        <v>76</v>
      </c>
      <c r="C413" s="26">
        <v>1</v>
      </c>
      <c r="D413" s="28" t="s">
        <v>475</v>
      </c>
      <c r="E413" s="27" t="s">
        <v>567</v>
      </c>
      <c r="F413" s="27" t="s">
        <v>567</v>
      </c>
      <c r="G413" s="27" t="s">
        <v>567</v>
      </c>
      <c r="H413" s="28">
        <v>1</v>
      </c>
    </row>
    <row r="414" spans="1:8" s="1" customFormat="1" ht="12.75" customHeight="1" x14ac:dyDescent="0.2">
      <c r="A414" s="24" t="s">
        <v>97</v>
      </c>
      <c r="B414" s="25" t="s">
        <v>76</v>
      </c>
      <c r="C414" s="26">
        <v>1</v>
      </c>
      <c r="D414" s="28" t="s">
        <v>475</v>
      </c>
      <c r="E414" s="27" t="s">
        <v>556</v>
      </c>
      <c r="F414" s="27" t="s">
        <v>556</v>
      </c>
      <c r="G414" s="27" t="s">
        <v>556</v>
      </c>
      <c r="H414" s="28">
        <v>1</v>
      </c>
    </row>
    <row r="415" spans="1:8" ht="12.75" customHeight="1" x14ac:dyDescent="0.2">
      <c r="A415" s="24" t="s">
        <v>100</v>
      </c>
      <c r="B415" s="25" t="s">
        <v>76</v>
      </c>
      <c r="C415" s="26">
        <v>1</v>
      </c>
      <c r="D415" s="28" t="s">
        <v>475</v>
      </c>
      <c r="E415" s="27" t="s">
        <v>556</v>
      </c>
      <c r="F415" s="27" t="s">
        <v>556</v>
      </c>
      <c r="G415" s="27" t="s">
        <v>556</v>
      </c>
      <c r="H415" s="28">
        <v>1</v>
      </c>
    </row>
    <row r="416" spans="1:8" ht="12.75" customHeight="1" x14ac:dyDescent="0.2">
      <c r="A416" s="24" t="s">
        <v>90</v>
      </c>
      <c r="B416" s="25" t="s">
        <v>76</v>
      </c>
      <c r="C416" s="26">
        <v>1</v>
      </c>
      <c r="D416" s="28" t="s">
        <v>475</v>
      </c>
      <c r="E416" s="27" t="s">
        <v>556</v>
      </c>
      <c r="F416" s="27" t="s">
        <v>556</v>
      </c>
      <c r="G416" s="27" t="s">
        <v>556</v>
      </c>
      <c r="H416" s="28">
        <v>1</v>
      </c>
    </row>
    <row r="417" spans="1:8" ht="12.75" customHeight="1" x14ac:dyDescent="0.2">
      <c r="A417" s="24" t="s">
        <v>50</v>
      </c>
      <c r="B417" s="25" t="s">
        <v>76</v>
      </c>
      <c r="C417" s="26">
        <v>1</v>
      </c>
      <c r="D417" s="28" t="s">
        <v>475</v>
      </c>
      <c r="E417" s="27" t="s">
        <v>556</v>
      </c>
      <c r="F417" s="27" t="s">
        <v>556</v>
      </c>
      <c r="G417" s="27" t="s">
        <v>556</v>
      </c>
      <c r="H417" s="28">
        <v>1</v>
      </c>
    </row>
    <row r="418" spans="1:8" ht="12.75" customHeight="1" x14ac:dyDescent="0.2">
      <c r="A418" s="24" t="s">
        <v>106</v>
      </c>
      <c r="B418" s="25" t="s">
        <v>76</v>
      </c>
      <c r="C418" s="26">
        <v>1</v>
      </c>
      <c r="D418" s="28" t="s">
        <v>475</v>
      </c>
      <c r="E418" s="27" t="s">
        <v>567</v>
      </c>
      <c r="F418" s="27" t="s">
        <v>567</v>
      </c>
      <c r="G418" s="27" t="s">
        <v>567</v>
      </c>
      <c r="H418" s="28">
        <v>1</v>
      </c>
    </row>
    <row r="419" spans="1:8" s="1" customFormat="1" ht="12.75" customHeight="1" x14ac:dyDescent="0.2">
      <c r="A419" s="24" t="s">
        <v>109</v>
      </c>
      <c r="B419" s="25" t="s">
        <v>76</v>
      </c>
      <c r="C419" s="26">
        <v>1</v>
      </c>
      <c r="D419" s="28" t="s">
        <v>475</v>
      </c>
      <c r="E419" s="27" t="s">
        <v>567</v>
      </c>
      <c r="F419" s="27" t="s">
        <v>567</v>
      </c>
      <c r="G419" s="27" t="s">
        <v>567</v>
      </c>
      <c r="H419" s="28">
        <v>1</v>
      </c>
    </row>
    <row r="420" spans="1:8" s="1" customFormat="1" ht="12.75" customHeight="1" x14ac:dyDescent="0.2">
      <c r="A420" s="24" t="s">
        <v>110</v>
      </c>
      <c r="B420" s="25" t="s">
        <v>76</v>
      </c>
      <c r="C420" s="26">
        <v>1</v>
      </c>
      <c r="D420" s="28" t="s">
        <v>475</v>
      </c>
      <c r="E420" s="27" t="s">
        <v>556</v>
      </c>
      <c r="F420" s="27" t="s">
        <v>556</v>
      </c>
      <c r="G420" s="27" t="s">
        <v>556</v>
      </c>
      <c r="H420" s="28">
        <v>1</v>
      </c>
    </row>
    <row r="421" spans="1:8" s="1" customFormat="1" ht="12.75" customHeight="1" x14ac:dyDescent="0.2">
      <c r="A421" s="24" t="s">
        <v>111</v>
      </c>
      <c r="B421" s="25" t="s">
        <v>76</v>
      </c>
      <c r="C421" s="26">
        <v>1</v>
      </c>
      <c r="D421" s="28" t="s">
        <v>475</v>
      </c>
      <c r="E421" s="27" t="s">
        <v>567</v>
      </c>
      <c r="F421" s="27" t="s">
        <v>567</v>
      </c>
      <c r="G421" s="27" t="s">
        <v>567</v>
      </c>
      <c r="H421" s="28">
        <v>1</v>
      </c>
    </row>
    <row r="422" spans="1:8" s="1" customFormat="1" ht="12.75" customHeight="1" x14ac:dyDescent="0.2">
      <c r="A422" s="24" t="s">
        <v>47</v>
      </c>
      <c r="B422" s="25" t="s">
        <v>76</v>
      </c>
      <c r="C422" s="26">
        <v>1</v>
      </c>
      <c r="D422" s="28" t="s">
        <v>475</v>
      </c>
      <c r="E422" s="27" t="s">
        <v>556</v>
      </c>
      <c r="F422" s="27" t="s">
        <v>556</v>
      </c>
      <c r="G422" s="27" t="s">
        <v>556</v>
      </c>
      <c r="H422" s="28">
        <v>1</v>
      </c>
    </row>
    <row r="423" spans="1:8" s="1" customFormat="1" ht="12.75" customHeight="1" x14ac:dyDescent="0.2">
      <c r="A423" s="24" t="s">
        <v>112</v>
      </c>
      <c r="B423" s="25" t="s">
        <v>76</v>
      </c>
      <c r="C423" s="26">
        <v>1</v>
      </c>
      <c r="D423" s="28" t="s">
        <v>475</v>
      </c>
      <c r="E423" s="27" t="s">
        <v>556</v>
      </c>
      <c r="F423" s="27" t="s">
        <v>556</v>
      </c>
      <c r="G423" s="27" t="s">
        <v>556</v>
      </c>
      <c r="H423" s="28">
        <v>1</v>
      </c>
    </row>
    <row r="424" spans="1:8" s="1" customFormat="1" ht="12.75" customHeight="1" x14ac:dyDescent="0.2">
      <c r="A424" s="48" t="s">
        <v>44</v>
      </c>
      <c r="B424" s="25" t="s">
        <v>76</v>
      </c>
      <c r="C424" s="26">
        <v>1</v>
      </c>
      <c r="D424" s="28" t="s">
        <v>475</v>
      </c>
      <c r="E424" s="27" t="s">
        <v>567</v>
      </c>
      <c r="F424" s="27" t="s">
        <v>567</v>
      </c>
      <c r="G424" s="27" t="s">
        <v>567</v>
      </c>
      <c r="H424" s="28">
        <v>1</v>
      </c>
    </row>
    <row r="425" spans="1:8" s="1" customFormat="1" ht="12.75" customHeight="1" x14ac:dyDescent="0.2">
      <c r="A425" s="33"/>
      <c r="B425" s="55"/>
      <c r="C425" s="31"/>
      <c r="D425" s="31"/>
      <c r="E425" s="30"/>
      <c r="F425" s="30"/>
      <c r="G425" s="30"/>
      <c r="H425" s="30"/>
    </row>
    <row r="426" spans="1:8" ht="12.75" customHeight="1" x14ac:dyDescent="0.2">
      <c r="A426" s="33" t="s">
        <v>119</v>
      </c>
      <c r="B426" s="69"/>
      <c r="C426" s="73" t="s">
        <v>406</v>
      </c>
      <c r="D426" s="74"/>
      <c r="E426" s="76" t="s">
        <v>405</v>
      </c>
      <c r="F426" s="76"/>
      <c r="G426" s="76"/>
      <c r="H426" s="76"/>
    </row>
    <row r="427" spans="1:8" ht="12.75" customHeight="1" x14ac:dyDescent="0.2">
      <c r="A427" s="19" t="s">
        <v>407</v>
      </c>
      <c r="B427" s="20" t="s">
        <v>404</v>
      </c>
      <c r="C427" s="66" t="s">
        <v>427</v>
      </c>
      <c r="D427" s="67" t="s">
        <v>367</v>
      </c>
      <c r="E427" s="22" t="s">
        <v>408</v>
      </c>
      <c r="F427" s="23" t="s">
        <v>439</v>
      </c>
      <c r="G427" s="22" t="s">
        <v>410</v>
      </c>
      <c r="H427" s="22" t="s">
        <v>120</v>
      </c>
    </row>
    <row r="428" spans="1:8" ht="12.75" customHeight="1" x14ac:dyDescent="0.2">
      <c r="A428" s="24" t="s">
        <v>350</v>
      </c>
      <c r="B428" s="56" t="s">
        <v>225</v>
      </c>
      <c r="C428" s="26">
        <v>1000</v>
      </c>
      <c r="D428" s="28" t="s">
        <v>475</v>
      </c>
      <c r="E428" s="81">
        <v>0</v>
      </c>
      <c r="F428" s="81">
        <v>1</v>
      </c>
      <c r="G428" s="81">
        <v>1</v>
      </c>
      <c r="H428" s="28">
        <v>3</v>
      </c>
    </row>
    <row r="429" spans="1:8" ht="12.75" customHeight="1" x14ac:dyDescent="0.2">
      <c r="A429" s="24" t="s">
        <v>416</v>
      </c>
      <c r="B429" s="56" t="s">
        <v>225</v>
      </c>
      <c r="C429" s="26">
        <v>0</v>
      </c>
      <c r="D429" s="28" t="s">
        <v>475</v>
      </c>
      <c r="E429" s="81">
        <v>0</v>
      </c>
      <c r="F429" s="81">
        <v>0</v>
      </c>
      <c r="G429" s="81">
        <v>0</v>
      </c>
      <c r="H429" s="28">
        <v>90</v>
      </c>
    </row>
    <row r="430" spans="1:8" ht="12.75" customHeight="1" x14ac:dyDescent="0.2">
      <c r="A430" s="42" t="s">
        <v>413</v>
      </c>
      <c r="B430" s="56" t="s">
        <v>225</v>
      </c>
      <c r="C430" s="26">
        <v>0</v>
      </c>
      <c r="D430" s="28"/>
      <c r="E430" s="81">
        <v>0</v>
      </c>
      <c r="F430" s="81">
        <v>0</v>
      </c>
      <c r="G430" s="81">
        <v>0</v>
      </c>
      <c r="H430" s="28">
        <v>90</v>
      </c>
    </row>
    <row r="431" spans="1:8" ht="12.75" customHeight="1" x14ac:dyDescent="0.2">
      <c r="A431" s="24" t="s">
        <v>20</v>
      </c>
      <c r="B431" s="56" t="s">
        <v>225</v>
      </c>
      <c r="C431" s="43">
        <v>0</v>
      </c>
      <c r="D431" s="28" t="s">
        <v>475</v>
      </c>
      <c r="E431" s="81">
        <v>0</v>
      </c>
      <c r="F431" s="81">
        <v>0</v>
      </c>
      <c r="G431" s="81">
        <v>0</v>
      </c>
      <c r="H431" s="28">
        <v>13</v>
      </c>
    </row>
    <row r="432" spans="1:8" ht="12.75" customHeight="1" x14ac:dyDescent="0.2">
      <c r="A432" s="24" t="s">
        <v>11</v>
      </c>
      <c r="B432" s="56" t="s">
        <v>225</v>
      </c>
      <c r="C432" s="26">
        <v>0</v>
      </c>
      <c r="D432" s="28" t="s">
        <v>475</v>
      </c>
      <c r="E432" s="81">
        <v>0</v>
      </c>
      <c r="F432" s="81">
        <v>0</v>
      </c>
      <c r="G432" s="81">
        <v>0</v>
      </c>
      <c r="H432" s="28">
        <v>13</v>
      </c>
    </row>
    <row r="433" spans="1:8" ht="12.75" customHeight="1" x14ac:dyDescent="0.2">
      <c r="A433" s="24" t="s">
        <v>368</v>
      </c>
      <c r="B433" s="56" t="s">
        <v>227</v>
      </c>
      <c r="C433" s="26" t="s">
        <v>428</v>
      </c>
      <c r="D433" s="28" t="s">
        <v>475</v>
      </c>
      <c r="E433" s="81">
        <v>0</v>
      </c>
      <c r="F433" s="81">
        <v>0</v>
      </c>
      <c r="G433" s="81">
        <v>2</v>
      </c>
      <c r="H433" s="28">
        <v>13</v>
      </c>
    </row>
    <row r="434" spans="1:8" ht="12.75" customHeight="1" x14ac:dyDescent="0.2">
      <c r="A434" s="24" t="s">
        <v>363</v>
      </c>
      <c r="B434" s="56" t="s">
        <v>226</v>
      </c>
      <c r="C434" s="26">
        <v>100</v>
      </c>
      <c r="D434" s="28" t="s">
        <v>475</v>
      </c>
      <c r="E434" s="27" t="s">
        <v>459</v>
      </c>
      <c r="F434" s="27" t="s">
        <v>459</v>
      </c>
      <c r="G434" s="27" t="s">
        <v>459</v>
      </c>
      <c r="H434" s="28">
        <v>1</v>
      </c>
    </row>
    <row r="435" spans="1:8" ht="12.75" customHeight="1" x14ac:dyDescent="0.2">
      <c r="A435" s="58" t="s">
        <v>484</v>
      </c>
      <c r="B435" s="30"/>
      <c r="C435" s="31"/>
      <c r="D435" s="31"/>
      <c r="E435" s="35"/>
      <c r="F435" s="35"/>
      <c r="G435" s="35"/>
      <c r="H435" s="35"/>
    </row>
    <row r="436" spans="1:8" ht="12.75" customHeight="1" x14ac:dyDescent="0.2">
      <c r="A436" s="36"/>
      <c r="B436" s="30"/>
      <c r="C436" s="31"/>
      <c r="D436" s="31"/>
      <c r="E436" s="35"/>
      <c r="F436" s="35"/>
      <c r="G436" s="35"/>
      <c r="H436" s="35"/>
    </row>
    <row r="437" spans="1:8" ht="12.75" customHeight="1" x14ac:dyDescent="0.2">
      <c r="A437" s="16" t="s">
        <v>453</v>
      </c>
      <c r="B437" s="30"/>
      <c r="C437" s="31"/>
      <c r="D437" s="31"/>
      <c r="E437" s="31"/>
      <c r="F437" s="31"/>
      <c r="G437" s="31"/>
      <c r="H437" s="31"/>
    </row>
    <row r="438" spans="1:8" ht="12.75" customHeight="1" x14ac:dyDescent="0.2">
      <c r="B438" s="2"/>
      <c r="C438" s="2"/>
      <c r="D438" s="2"/>
      <c r="E438" s="2"/>
      <c r="F438" s="2"/>
      <c r="G438" s="2"/>
      <c r="H438" s="2"/>
    </row>
    <row r="439" spans="1:8" ht="12.75" customHeight="1" x14ac:dyDescent="0.2">
      <c r="A439" s="17" t="s">
        <v>449</v>
      </c>
      <c r="B439" s="69"/>
      <c r="C439" s="73" t="s">
        <v>406</v>
      </c>
      <c r="D439" s="74"/>
      <c r="E439" s="76" t="s">
        <v>405</v>
      </c>
      <c r="F439" s="76"/>
      <c r="G439" s="76"/>
      <c r="H439" s="76"/>
    </row>
    <row r="440" spans="1:8" ht="12.75" customHeight="1" x14ac:dyDescent="0.2">
      <c r="A440" s="19" t="s">
        <v>407</v>
      </c>
      <c r="B440" s="20" t="s">
        <v>404</v>
      </c>
      <c r="C440" s="66" t="s">
        <v>427</v>
      </c>
      <c r="D440" s="67" t="s">
        <v>367</v>
      </c>
      <c r="E440" s="22" t="s">
        <v>408</v>
      </c>
      <c r="F440" s="23" t="s">
        <v>439</v>
      </c>
      <c r="G440" s="22" t="s">
        <v>410</v>
      </c>
      <c r="H440" s="22" t="s">
        <v>120</v>
      </c>
    </row>
    <row r="441" spans="1:8" ht="12.75" customHeight="1" x14ac:dyDescent="0.2">
      <c r="A441" s="24" t="s">
        <v>304</v>
      </c>
      <c r="B441" s="25" t="s">
        <v>45</v>
      </c>
      <c r="C441" s="26">
        <v>1000</v>
      </c>
      <c r="D441" s="28" t="s">
        <v>475</v>
      </c>
      <c r="E441" s="27" t="s">
        <v>466</v>
      </c>
      <c r="F441" s="27" t="s">
        <v>466</v>
      </c>
      <c r="G441" s="27" t="s">
        <v>466</v>
      </c>
      <c r="H441" s="28">
        <v>1</v>
      </c>
    </row>
    <row r="442" spans="1:8" ht="12.75" customHeight="1" x14ac:dyDescent="0.2">
      <c r="A442" s="24" t="s">
        <v>346</v>
      </c>
      <c r="B442" s="25" t="s">
        <v>45</v>
      </c>
      <c r="C442" s="26">
        <v>1000</v>
      </c>
      <c r="D442" s="28" t="s">
        <v>475</v>
      </c>
      <c r="E442" s="27" t="s">
        <v>467</v>
      </c>
      <c r="F442" s="27" t="s">
        <v>467</v>
      </c>
      <c r="G442" s="27" t="s">
        <v>467</v>
      </c>
      <c r="H442" s="28">
        <v>1</v>
      </c>
    </row>
    <row r="443" spans="1:8" s="1" customFormat="1" ht="12.75" customHeight="1" x14ac:dyDescent="0.2">
      <c r="A443" s="24" t="s">
        <v>306</v>
      </c>
      <c r="B443" s="25" t="s">
        <v>45</v>
      </c>
      <c r="C443" s="26">
        <v>1000</v>
      </c>
      <c r="D443" s="28" t="s">
        <v>475</v>
      </c>
      <c r="E443" s="27" t="s">
        <v>462</v>
      </c>
      <c r="F443" s="27" t="s">
        <v>462</v>
      </c>
      <c r="G443" s="27" t="s">
        <v>462</v>
      </c>
      <c r="H443" s="28">
        <v>1</v>
      </c>
    </row>
    <row r="444" spans="1:8" s="1" customFormat="1" ht="12.75" customHeight="1" x14ac:dyDescent="0.2">
      <c r="A444" s="24" t="s">
        <v>477</v>
      </c>
      <c r="B444" s="25" t="s">
        <v>45</v>
      </c>
      <c r="C444" s="26">
        <v>1000</v>
      </c>
      <c r="D444" s="28"/>
      <c r="E444" s="27" t="s">
        <v>462</v>
      </c>
      <c r="F444" s="27" t="s">
        <v>462</v>
      </c>
      <c r="G444" s="27" t="s">
        <v>462</v>
      </c>
      <c r="H444" s="28">
        <v>1</v>
      </c>
    </row>
    <row r="445" spans="1:8" s="1" customFormat="1" ht="12.75" customHeight="1" x14ac:dyDescent="0.2">
      <c r="A445" s="24" t="s">
        <v>332</v>
      </c>
      <c r="B445" s="25" t="s">
        <v>45</v>
      </c>
      <c r="C445" s="26">
        <v>1000</v>
      </c>
      <c r="D445" s="28" t="s">
        <v>475</v>
      </c>
      <c r="E445" s="27" t="s">
        <v>461</v>
      </c>
      <c r="F445" s="27" t="s">
        <v>461</v>
      </c>
      <c r="G445" s="27" t="s">
        <v>461</v>
      </c>
      <c r="H445" s="28">
        <v>1</v>
      </c>
    </row>
    <row r="446" spans="1:8" s="1" customFormat="1" ht="12.75" customHeight="1" x14ac:dyDescent="0.2">
      <c r="A446" s="24" t="s">
        <v>268</v>
      </c>
      <c r="B446" s="25" t="s">
        <v>45</v>
      </c>
      <c r="C446" s="26">
        <v>1000</v>
      </c>
      <c r="D446" s="28" t="s">
        <v>475</v>
      </c>
      <c r="E446" s="27" t="s">
        <v>468</v>
      </c>
      <c r="F446" s="27" t="s">
        <v>468</v>
      </c>
      <c r="G446" s="27" t="s">
        <v>468</v>
      </c>
      <c r="H446" s="28">
        <v>1</v>
      </c>
    </row>
    <row r="447" spans="1:8" s="1" customFormat="1" ht="12.75" customHeight="1" x14ac:dyDescent="0.2">
      <c r="A447" s="24" t="s">
        <v>307</v>
      </c>
      <c r="B447" s="25" t="s">
        <v>45</v>
      </c>
      <c r="C447" s="26">
        <v>1000</v>
      </c>
      <c r="D447" s="28" t="s">
        <v>475</v>
      </c>
      <c r="E447" s="27" t="s">
        <v>540</v>
      </c>
      <c r="F447" s="27" t="s">
        <v>540</v>
      </c>
      <c r="G447" s="27" t="s">
        <v>540</v>
      </c>
      <c r="H447" s="28">
        <v>1</v>
      </c>
    </row>
    <row r="448" spans="1:8" s="1" customFormat="1" ht="12.75" customHeight="1" x14ac:dyDescent="0.2">
      <c r="A448" s="24" t="s">
        <v>305</v>
      </c>
      <c r="B448" s="25" t="s">
        <v>45</v>
      </c>
      <c r="C448" s="26">
        <v>1000</v>
      </c>
      <c r="D448" s="28" t="s">
        <v>475</v>
      </c>
      <c r="E448" s="27" t="s">
        <v>467</v>
      </c>
      <c r="F448" s="27" t="s">
        <v>467</v>
      </c>
      <c r="G448" s="27" t="s">
        <v>467</v>
      </c>
      <c r="H448" s="28">
        <v>1</v>
      </c>
    </row>
    <row r="449" spans="1:8" s="1" customFormat="1" ht="12.75" customHeight="1" x14ac:dyDescent="0.2">
      <c r="A449" s="24" t="s">
        <v>269</v>
      </c>
      <c r="B449" s="25" t="s">
        <v>45</v>
      </c>
      <c r="C449" s="26">
        <v>1000</v>
      </c>
      <c r="D449" s="28" t="s">
        <v>475</v>
      </c>
      <c r="E449" s="27" t="s">
        <v>460</v>
      </c>
      <c r="F449" s="27" t="s">
        <v>460</v>
      </c>
      <c r="G449" s="27" t="s">
        <v>460</v>
      </c>
      <c r="H449" s="28">
        <v>1</v>
      </c>
    </row>
    <row r="450" spans="1:8" s="1" customFormat="1" ht="12.75" customHeight="1" x14ac:dyDescent="0.2">
      <c r="A450" s="24" t="s">
        <v>270</v>
      </c>
      <c r="B450" s="25" t="s">
        <v>45</v>
      </c>
      <c r="C450" s="26">
        <v>1000</v>
      </c>
      <c r="D450" s="28" t="s">
        <v>475</v>
      </c>
      <c r="E450" s="27" t="s">
        <v>468</v>
      </c>
      <c r="F450" s="27" t="s">
        <v>468</v>
      </c>
      <c r="G450" s="27" t="s">
        <v>468</v>
      </c>
      <c r="H450" s="28">
        <v>1</v>
      </c>
    </row>
    <row r="451" spans="1:8" s="1" customFormat="1" ht="12.75" customHeight="1" x14ac:dyDescent="0.2">
      <c r="A451" s="24" t="s">
        <v>321</v>
      </c>
      <c r="B451" s="25" t="s">
        <v>45</v>
      </c>
      <c r="C451" s="26">
        <v>1000</v>
      </c>
      <c r="D451" s="28" t="s">
        <v>475</v>
      </c>
      <c r="E451" s="27" t="s">
        <v>462</v>
      </c>
      <c r="F451" s="27" t="s">
        <v>462</v>
      </c>
      <c r="G451" s="27" t="s">
        <v>462</v>
      </c>
      <c r="H451" s="28">
        <v>1</v>
      </c>
    </row>
    <row r="452" spans="1:8" s="1" customFormat="1" ht="12.75" customHeight="1" x14ac:dyDescent="0.2">
      <c r="A452" s="24" t="s">
        <v>271</v>
      </c>
      <c r="B452" s="25" t="s">
        <v>45</v>
      </c>
      <c r="C452" s="26">
        <v>1000</v>
      </c>
      <c r="D452" s="28" t="s">
        <v>475</v>
      </c>
      <c r="E452" s="27" t="s">
        <v>462</v>
      </c>
      <c r="F452" s="27" t="s">
        <v>462</v>
      </c>
      <c r="G452" s="27" t="s">
        <v>462</v>
      </c>
      <c r="H452" s="28">
        <v>1</v>
      </c>
    </row>
    <row r="453" spans="1:8" s="1" customFormat="1" ht="12.75" customHeight="1" x14ac:dyDescent="0.2">
      <c r="A453" s="24" t="s">
        <v>272</v>
      </c>
      <c r="B453" s="25" t="s">
        <v>45</v>
      </c>
      <c r="C453" s="26">
        <v>1000</v>
      </c>
      <c r="D453" s="28" t="s">
        <v>475</v>
      </c>
      <c r="E453" s="27" t="s">
        <v>466</v>
      </c>
      <c r="F453" s="27" t="s">
        <v>466</v>
      </c>
      <c r="G453" s="27" t="s">
        <v>466</v>
      </c>
      <c r="H453" s="28">
        <v>1</v>
      </c>
    </row>
    <row r="454" spans="1:8" s="1" customFormat="1" ht="12.75" customHeight="1" x14ac:dyDescent="0.2">
      <c r="A454" s="24" t="s">
        <v>343</v>
      </c>
      <c r="B454" s="25" t="s">
        <v>45</v>
      </c>
      <c r="C454" s="26">
        <v>1000</v>
      </c>
      <c r="D454" s="28" t="s">
        <v>475</v>
      </c>
      <c r="E454" s="27" t="s">
        <v>468</v>
      </c>
      <c r="F454" s="27" t="s">
        <v>468</v>
      </c>
      <c r="G454" s="27" t="s">
        <v>468</v>
      </c>
      <c r="H454" s="28">
        <v>1</v>
      </c>
    </row>
    <row r="455" spans="1:8" s="1" customFormat="1" ht="12.75" customHeight="1" x14ac:dyDescent="0.2">
      <c r="A455" s="24" t="s">
        <v>308</v>
      </c>
      <c r="B455" s="25" t="s">
        <v>45</v>
      </c>
      <c r="C455" s="26">
        <v>1000</v>
      </c>
      <c r="D455" s="28" t="s">
        <v>475</v>
      </c>
      <c r="E455" s="27" t="s">
        <v>460</v>
      </c>
      <c r="F455" s="27" t="s">
        <v>460</v>
      </c>
      <c r="G455" s="27" t="s">
        <v>460</v>
      </c>
      <c r="H455" s="28">
        <v>1</v>
      </c>
    </row>
    <row r="456" spans="1:8" s="1" customFormat="1" ht="12.75" customHeight="1" x14ac:dyDescent="0.2">
      <c r="A456" s="24" t="s">
        <v>333</v>
      </c>
      <c r="B456" s="25" t="s">
        <v>45</v>
      </c>
      <c r="C456" s="26">
        <v>1000</v>
      </c>
      <c r="D456" s="28" t="s">
        <v>475</v>
      </c>
      <c r="E456" s="27" t="s">
        <v>469</v>
      </c>
      <c r="F456" s="27" t="s">
        <v>469</v>
      </c>
      <c r="G456" s="27" t="s">
        <v>469</v>
      </c>
      <c r="H456" s="28">
        <v>1</v>
      </c>
    </row>
    <row r="457" spans="1:8" s="1" customFormat="1" ht="12.75" customHeight="1" x14ac:dyDescent="0.2">
      <c r="A457" s="24" t="s">
        <v>84</v>
      </c>
      <c r="B457" s="25" t="s">
        <v>45</v>
      </c>
      <c r="C457" s="26">
        <v>1000</v>
      </c>
      <c r="D457" s="28" t="s">
        <v>475</v>
      </c>
      <c r="E457" s="27" t="s">
        <v>466</v>
      </c>
      <c r="F457" s="27" t="s">
        <v>466</v>
      </c>
      <c r="G457" s="27" t="s">
        <v>466</v>
      </c>
      <c r="H457" s="28">
        <v>1</v>
      </c>
    </row>
    <row r="458" spans="1:8" s="1" customFormat="1" ht="12.75" customHeight="1" x14ac:dyDescent="0.2">
      <c r="A458" s="24" t="s">
        <v>347</v>
      </c>
      <c r="B458" s="25" t="s">
        <v>45</v>
      </c>
      <c r="C458" s="26">
        <v>1000</v>
      </c>
      <c r="D458" s="28" t="s">
        <v>475</v>
      </c>
      <c r="E458" s="27" t="s">
        <v>471</v>
      </c>
      <c r="F458" s="27" t="s">
        <v>471</v>
      </c>
      <c r="G458" s="27" t="s">
        <v>471</v>
      </c>
      <c r="H458" s="28">
        <v>1</v>
      </c>
    </row>
    <row r="459" spans="1:8" s="1" customFormat="1" ht="12.75" customHeight="1" x14ac:dyDescent="0.2">
      <c r="A459" s="24" t="s">
        <v>478</v>
      </c>
      <c r="B459" s="25" t="s">
        <v>45</v>
      </c>
      <c r="C459" s="26">
        <v>1000</v>
      </c>
      <c r="D459" s="28"/>
      <c r="E459" s="27" t="s">
        <v>471</v>
      </c>
      <c r="F459" s="27" t="s">
        <v>471</v>
      </c>
      <c r="G459" s="27" t="s">
        <v>471</v>
      </c>
      <c r="H459" s="28">
        <v>1</v>
      </c>
    </row>
    <row r="460" spans="1:8" s="1" customFormat="1" ht="12.75" customHeight="1" x14ac:dyDescent="0.2">
      <c r="A460" s="24" t="s">
        <v>273</v>
      </c>
      <c r="B460" s="25" t="s">
        <v>45</v>
      </c>
      <c r="C460" s="26">
        <v>1000</v>
      </c>
      <c r="D460" s="28" t="s">
        <v>475</v>
      </c>
      <c r="E460" s="27" t="s">
        <v>468</v>
      </c>
      <c r="F460" s="27" t="s">
        <v>468</v>
      </c>
      <c r="G460" s="27" t="s">
        <v>468</v>
      </c>
      <c r="H460" s="28">
        <v>1</v>
      </c>
    </row>
    <row r="461" spans="1:8" s="1" customFormat="1" ht="12.75" customHeight="1" x14ac:dyDescent="0.2">
      <c r="A461" s="24" t="s">
        <v>362</v>
      </c>
      <c r="B461" s="25" t="s">
        <v>45</v>
      </c>
      <c r="C461" s="26">
        <v>1000</v>
      </c>
      <c r="D461" s="28" t="s">
        <v>475</v>
      </c>
      <c r="E461" s="27" t="s">
        <v>470</v>
      </c>
      <c r="F461" s="27" t="s">
        <v>470</v>
      </c>
      <c r="G461" s="27" t="s">
        <v>470</v>
      </c>
      <c r="H461" s="28">
        <v>1</v>
      </c>
    </row>
    <row r="462" spans="1:8" s="1" customFormat="1" ht="12.75" customHeight="1" x14ac:dyDescent="0.2">
      <c r="A462" s="24" t="s">
        <v>361</v>
      </c>
      <c r="B462" s="25" t="s">
        <v>45</v>
      </c>
      <c r="C462" s="26">
        <v>1000</v>
      </c>
      <c r="D462" s="28" t="s">
        <v>475</v>
      </c>
      <c r="E462" s="27" t="s">
        <v>466</v>
      </c>
      <c r="F462" s="27" t="s">
        <v>466</v>
      </c>
      <c r="G462" s="27" t="s">
        <v>466</v>
      </c>
      <c r="H462" s="28">
        <v>1</v>
      </c>
    </row>
    <row r="463" spans="1:8" s="1" customFormat="1" ht="12.75" customHeight="1" x14ac:dyDescent="0.2">
      <c r="A463" s="24" t="s">
        <v>274</v>
      </c>
      <c r="B463" s="25" t="s">
        <v>45</v>
      </c>
      <c r="C463" s="26">
        <v>1000</v>
      </c>
      <c r="D463" s="28" t="s">
        <v>475</v>
      </c>
      <c r="E463" s="27" t="s">
        <v>468</v>
      </c>
      <c r="F463" s="27" t="s">
        <v>468</v>
      </c>
      <c r="G463" s="27" t="s">
        <v>468</v>
      </c>
      <c r="H463" s="28">
        <v>1</v>
      </c>
    </row>
    <row r="464" spans="1:8" s="1" customFormat="1" ht="12.75" customHeight="1" x14ac:dyDescent="0.2">
      <c r="A464" s="24" t="s">
        <v>275</v>
      </c>
      <c r="B464" s="25" t="s">
        <v>45</v>
      </c>
      <c r="C464" s="26">
        <v>1000</v>
      </c>
      <c r="D464" s="28" t="s">
        <v>475</v>
      </c>
      <c r="E464" s="27" t="s">
        <v>460</v>
      </c>
      <c r="F464" s="27" t="s">
        <v>460</v>
      </c>
      <c r="G464" s="27" t="s">
        <v>460</v>
      </c>
      <c r="H464" s="28">
        <v>1</v>
      </c>
    </row>
    <row r="465" spans="1:8" s="1" customFormat="1" ht="12.75" customHeight="1" x14ac:dyDescent="0.2">
      <c r="A465" s="24" t="s">
        <v>276</v>
      </c>
      <c r="B465" s="25" t="s">
        <v>45</v>
      </c>
      <c r="C465" s="26">
        <v>1000</v>
      </c>
      <c r="D465" s="28" t="s">
        <v>475</v>
      </c>
      <c r="E465" s="27" t="s">
        <v>470</v>
      </c>
      <c r="F465" s="27" t="s">
        <v>470</v>
      </c>
      <c r="G465" s="27" t="s">
        <v>470</v>
      </c>
      <c r="H465" s="28">
        <v>1</v>
      </c>
    </row>
    <row r="466" spans="1:8" s="1" customFormat="1" ht="12.75" customHeight="1" x14ac:dyDescent="0.2">
      <c r="A466" s="24" t="s">
        <v>277</v>
      </c>
      <c r="B466" s="25" t="s">
        <v>45</v>
      </c>
      <c r="C466" s="26">
        <v>1000</v>
      </c>
      <c r="D466" s="28" t="s">
        <v>475</v>
      </c>
      <c r="E466" s="27" t="s">
        <v>462</v>
      </c>
      <c r="F466" s="27" t="s">
        <v>462</v>
      </c>
      <c r="G466" s="27" t="s">
        <v>462</v>
      </c>
      <c r="H466" s="28">
        <v>1</v>
      </c>
    </row>
    <row r="467" spans="1:8" s="1" customFormat="1" ht="12.75" customHeight="1" x14ac:dyDescent="0.2">
      <c r="A467" s="24" t="s">
        <v>278</v>
      </c>
      <c r="B467" s="25" t="s">
        <v>45</v>
      </c>
      <c r="C467" s="26">
        <v>1000</v>
      </c>
      <c r="D467" s="28" t="s">
        <v>475</v>
      </c>
      <c r="E467" s="27" t="s">
        <v>462</v>
      </c>
      <c r="F467" s="27" t="s">
        <v>462</v>
      </c>
      <c r="G467" s="27" t="s">
        <v>462</v>
      </c>
      <c r="H467" s="28">
        <v>1</v>
      </c>
    </row>
    <row r="468" spans="1:8" s="1" customFormat="1" ht="12.75" customHeight="1" x14ac:dyDescent="0.2">
      <c r="A468" s="24" t="s">
        <v>123</v>
      </c>
      <c r="B468" s="25" t="s">
        <v>45</v>
      </c>
      <c r="C468" s="26">
        <v>1000</v>
      </c>
      <c r="D468" s="28" t="s">
        <v>475</v>
      </c>
      <c r="E468" s="27" t="s">
        <v>471</v>
      </c>
      <c r="F468" s="27" t="s">
        <v>471</v>
      </c>
      <c r="G468" s="27" t="s">
        <v>471</v>
      </c>
      <c r="H468" s="28">
        <v>1</v>
      </c>
    </row>
    <row r="469" spans="1:8" s="1" customFormat="1" ht="12.75" customHeight="1" x14ac:dyDescent="0.2">
      <c r="A469" s="24" t="s">
        <v>322</v>
      </c>
      <c r="B469" s="25" t="s">
        <v>45</v>
      </c>
      <c r="C469" s="26">
        <v>1000</v>
      </c>
      <c r="D469" s="28" t="s">
        <v>475</v>
      </c>
      <c r="E469" s="27" t="s">
        <v>462</v>
      </c>
      <c r="F469" s="27" t="s">
        <v>462</v>
      </c>
      <c r="G469" s="27" t="s">
        <v>462</v>
      </c>
      <c r="H469" s="28">
        <v>1</v>
      </c>
    </row>
    <row r="470" spans="1:8" s="1" customFormat="1" ht="12.75" customHeight="1" x14ac:dyDescent="0.2">
      <c r="A470" s="24" t="s">
        <v>279</v>
      </c>
      <c r="B470" s="25" t="s">
        <v>45</v>
      </c>
      <c r="C470" s="26">
        <v>1000</v>
      </c>
      <c r="D470" s="28" t="s">
        <v>475</v>
      </c>
      <c r="E470" s="27" t="s">
        <v>466</v>
      </c>
      <c r="F470" s="27" t="s">
        <v>466</v>
      </c>
      <c r="G470" s="27" t="s">
        <v>466</v>
      </c>
      <c r="H470" s="28">
        <v>1</v>
      </c>
    </row>
    <row r="471" spans="1:8" s="1" customFormat="1" ht="12.75" customHeight="1" x14ac:dyDescent="0.2">
      <c r="A471" s="24" t="s">
        <v>345</v>
      </c>
      <c r="B471" s="25" t="s">
        <v>45</v>
      </c>
      <c r="C471" s="26">
        <v>1000</v>
      </c>
      <c r="D471" s="28" t="s">
        <v>475</v>
      </c>
      <c r="E471" s="27" t="s">
        <v>472</v>
      </c>
      <c r="F471" s="27" t="s">
        <v>472</v>
      </c>
      <c r="G471" s="27" t="s">
        <v>472</v>
      </c>
      <c r="H471" s="28">
        <v>1</v>
      </c>
    </row>
    <row r="472" spans="1:8" s="1" customFormat="1" ht="12.75" customHeight="1" x14ac:dyDescent="0.2">
      <c r="A472" s="24" t="s">
        <v>280</v>
      </c>
      <c r="B472" s="25" t="s">
        <v>45</v>
      </c>
      <c r="C472" s="26">
        <v>1000</v>
      </c>
      <c r="D472" s="28" t="s">
        <v>475</v>
      </c>
      <c r="E472" s="27" t="s">
        <v>467</v>
      </c>
      <c r="F472" s="27" t="s">
        <v>467</v>
      </c>
      <c r="G472" s="27" t="s">
        <v>467</v>
      </c>
      <c r="H472" s="28">
        <v>1</v>
      </c>
    </row>
    <row r="473" spans="1:8" s="1" customFormat="1" ht="12.75" customHeight="1" x14ac:dyDescent="0.2">
      <c r="A473" s="24" t="s">
        <v>479</v>
      </c>
      <c r="B473" s="25" t="s">
        <v>45</v>
      </c>
      <c r="C473" s="26">
        <v>1000</v>
      </c>
      <c r="D473" s="28"/>
      <c r="E473" s="27" t="s">
        <v>471</v>
      </c>
      <c r="F473" s="27" t="s">
        <v>471</v>
      </c>
      <c r="G473" s="27" t="s">
        <v>471</v>
      </c>
      <c r="H473" s="28">
        <v>1</v>
      </c>
    </row>
    <row r="474" spans="1:8" s="1" customFormat="1" ht="12.75" customHeight="1" x14ac:dyDescent="0.2">
      <c r="A474" s="24" t="s">
        <v>348</v>
      </c>
      <c r="B474" s="25" t="s">
        <v>45</v>
      </c>
      <c r="C474" s="26">
        <v>1000</v>
      </c>
      <c r="D474" s="28" t="s">
        <v>475</v>
      </c>
      <c r="E474" s="27" t="s">
        <v>471</v>
      </c>
      <c r="F474" s="27" t="s">
        <v>471</v>
      </c>
      <c r="G474" s="27" t="s">
        <v>471</v>
      </c>
      <c r="H474" s="28">
        <v>1</v>
      </c>
    </row>
    <row r="475" spans="1:8" s="1" customFormat="1" ht="12.75" customHeight="1" x14ac:dyDescent="0.2">
      <c r="A475" s="24" t="s">
        <v>281</v>
      </c>
      <c r="B475" s="25" t="s">
        <v>45</v>
      </c>
      <c r="C475" s="26">
        <v>1000</v>
      </c>
      <c r="D475" s="28" t="s">
        <v>475</v>
      </c>
      <c r="E475" s="27" t="s">
        <v>468</v>
      </c>
      <c r="F475" s="27" t="s">
        <v>468</v>
      </c>
      <c r="G475" s="27" t="s">
        <v>468</v>
      </c>
      <c r="H475" s="28">
        <v>1</v>
      </c>
    </row>
    <row r="476" spans="1:8" s="1" customFormat="1" ht="12.75" customHeight="1" x14ac:dyDescent="0.2">
      <c r="A476" s="24" t="s">
        <v>323</v>
      </c>
      <c r="B476" s="25" t="s">
        <v>45</v>
      </c>
      <c r="C476" s="26">
        <v>1000</v>
      </c>
      <c r="D476" s="28" t="s">
        <v>475</v>
      </c>
      <c r="E476" s="27" t="s">
        <v>460</v>
      </c>
      <c r="F476" s="27" t="s">
        <v>460</v>
      </c>
      <c r="G476" s="27" t="s">
        <v>460</v>
      </c>
      <c r="H476" s="28">
        <v>1</v>
      </c>
    </row>
    <row r="477" spans="1:8" s="1" customFormat="1" ht="12.75" customHeight="1" x14ac:dyDescent="0.2">
      <c r="A477" s="24" t="s">
        <v>282</v>
      </c>
      <c r="B477" s="25" t="s">
        <v>45</v>
      </c>
      <c r="C477" s="26">
        <v>1000</v>
      </c>
      <c r="D477" s="28" t="s">
        <v>475</v>
      </c>
      <c r="E477" s="27" t="s">
        <v>462</v>
      </c>
      <c r="F477" s="27" t="s">
        <v>462</v>
      </c>
      <c r="G477" s="27" t="s">
        <v>462</v>
      </c>
      <c r="H477" s="28">
        <v>1</v>
      </c>
    </row>
    <row r="478" spans="1:8" s="1" customFormat="1" ht="12.75" customHeight="1" x14ac:dyDescent="0.2">
      <c r="A478" s="24" t="s">
        <v>124</v>
      </c>
      <c r="B478" s="25" t="s">
        <v>45</v>
      </c>
      <c r="C478" s="26">
        <v>1000</v>
      </c>
      <c r="D478" s="28" t="s">
        <v>475</v>
      </c>
      <c r="E478" s="27" t="s">
        <v>460</v>
      </c>
      <c r="F478" s="27" t="s">
        <v>460</v>
      </c>
      <c r="G478" s="27" t="s">
        <v>460</v>
      </c>
      <c r="H478" s="28">
        <v>1</v>
      </c>
    </row>
    <row r="479" spans="1:8" s="1" customFormat="1" ht="12.75" customHeight="1" x14ac:dyDescent="0.2">
      <c r="A479" s="24" t="s">
        <v>283</v>
      </c>
      <c r="B479" s="25" t="s">
        <v>45</v>
      </c>
      <c r="C479" s="26">
        <v>1000</v>
      </c>
      <c r="D479" s="28" t="s">
        <v>475</v>
      </c>
      <c r="E479" s="27" t="s">
        <v>470</v>
      </c>
      <c r="F479" s="27" t="s">
        <v>470</v>
      </c>
      <c r="G479" s="27" t="s">
        <v>470</v>
      </c>
      <c r="H479" s="28">
        <v>1</v>
      </c>
    </row>
    <row r="480" spans="1:8" s="1" customFormat="1" ht="12.75" customHeight="1" x14ac:dyDescent="0.2">
      <c r="A480" s="24" t="s">
        <v>284</v>
      </c>
      <c r="B480" s="25" t="s">
        <v>45</v>
      </c>
      <c r="C480" s="26">
        <v>1000</v>
      </c>
      <c r="D480" s="28" t="s">
        <v>475</v>
      </c>
      <c r="E480" s="27" t="s">
        <v>468</v>
      </c>
      <c r="F480" s="27" t="s">
        <v>468</v>
      </c>
      <c r="G480" s="27" t="s">
        <v>468</v>
      </c>
      <c r="H480" s="28">
        <v>1</v>
      </c>
    </row>
    <row r="481" spans="1:8" s="1" customFormat="1" ht="12.75" customHeight="1" x14ac:dyDescent="0.2">
      <c r="A481" s="24" t="s">
        <v>334</v>
      </c>
      <c r="B481" s="25" t="s">
        <v>45</v>
      </c>
      <c r="C481" s="26">
        <v>1000</v>
      </c>
      <c r="D481" s="28" t="s">
        <v>475</v>
      </c>
      <c r="E481" s="27" t="s">
        <v>462</v>
      </c>
      <c r="F481" s="27" t="s">
        <v>462</v>
      </c>
      <c r="G481" s="27" t="s">
        <v>462</v>
      </c>
      <c r="H481" s="28">
        <v>1</v>
      </c>
    </row>
    <row r="482" spans="1:8" s="1" customFormat="1" ht="12.75" customHeight="1" x14ac:dyDescent="0.2">
      <c r="A482" s="24" t="s">
        <v>285</v>
      </c>
      <c r="B482" s="25" t="s">
        <v>45</v>
      </c>
      <c r="C482" s="26">
        <v>1000</v>
      </c>
      <c r="D482" s="28" t="s">
        <v>475</v>
      </c>
      <c r="E482" s="27" t="s">
        <v>468</v>
      </c>
      <c r="F482" s="27" t="s">
        <v>468</v>
      </c>
      <c r="G482" s="27" t="s">
        <v>468</v>
      </c>
      <c r="H482" s="28">
        <v>1</v>
      </c>
    </row>
    <row r="483" spans="1:8" s="1" customFormat="1" ht="12.75" customHeight="1" x14ac:dyDescent="0.2">
      <c r="A483" s="24" t="s">
        <v>125</v>
      </c>
      <c r="B483" s="25" t="s">
        <v>45</v>
      </c>
      <c r="C483" s="26">
        <v>1000</v>
      </c>
      <c r="D483" s="28" t="s">
        <v>475</v>
      </c>
      <c r="E483" s="27" t="s">
        <v>469</v>
      </c>
      <c r="F483" s="27" t="s">
        <v>469</v>
      </c>
      <c r="G483" s="27" t="s">
        <v>469</v>
      </c>
      <c r="H483" s="28">
        <v>1</v>
      </c>
    </row>
    <row r="484" spans="1:8" s="1" customFormat="1" ht="12.75" customHeight="1" x14ac:dyDescent="0.2">
      <c r="A484" s="24" t="s">
        <v>286</v>
      </c>
      <c r="B484" s="25" t="s">
        <v>45</v>
      </c>
      <c r="C484" s="26">
        <v>1000</v>
      </c>
      <c r="D484" s="28" t="s">
        <v>475</v>
      </c>
      <c r="E484" s="27" t="s">
        <v>473</v>
      </c>
      <c r="F484" s="27" t="s">
        <v>473</v>
      </c>
      <c r="G484" s="27" t="s">
        <v>473</v>
      </c>
      <c r="H484" s="28">
        <v>1</v>
      </c>
    </row>
    <row r="485" spans="1:8" s="1" customFormat="1" ht="12.75" customHeight="1" x14ac:dyDescent="0.2">
      <c r="A485" s="24" t="s">
        <v>330</v>
      </c>
      <c r="B485" s="25" t="s">
        <v>45</v>
      </c>
      <c r="C485" s="26">
        <v>1000</v>
      </c>
      <c r="D485" s="28" t="s">
        <v>475</v>
      </c>
      <c r="E485" s="27" t="s">
        <v>462</v>
      </c>
      <c r="F485" s="27" t="s">
        <v>462</v>
      </c>
      <c r="G485" s="27" t="s">
        <v>462</v>
      </c>
      <c r="H485" s="28">
        <v>1</v>
      </c>
    </row>
    <row r="486" spans="1:8" s="1" customFormat="1" ht="12.75" customHeight="1" x14ac:dyDescent="0.2">
      <c r="A486" s="24" t="s">
        <v>287</v>
      </c>
      <c r="B486" s="25" t="s">
        <v>45</v>
      </c>
      <c r="C486" s="26">
        <v>1000</v>
      </c>
      <c r="D486" s="28" t="s">
        <v>475</v>
      </c>
      <c r="E486" s="27" t="s">
        <v>462</v>
      </c>
      <c r="F486" s="27" t="s">
        <v>462</v>
      </c>
      <c r="G486" s="27" t="s">
        <v>462</v>
      </c>
      <c r="H486" s="28">
        <v>1</v>
      </c>
    </row>
    <row r="487" spans="1:8" s="1" customFormat="1" ht="12.75" customHeight="1" x14ac:dyDescent="0.2">
      <c r="A487" s="24" t="s">
        <v>331</v>
      </c>
      <c r="B487" s="25" t="s">
        <v>45</v>
      </c>
      <c r="C487" s="26">
        <v>1000</v>
      </c>
      <c r="D487" s="28" t="s">
        <v>475</v>
      </c>
      <c r="E487" s="27" t="s">
        <v>466</v>
      </c>
      <c r="F487" s="27" t="s">
        <v>466</v>
      </c>
      <c r="G487" s="27" t="s">
        <v>466</v>
      </c>
      <c r="H487" s="28">
        <v>1</v>
      </c>
    </row>
    <row r="488" spans="1:8" s="1" customFormat="1" ht="12.75" customHeight="1" x14ac:dyDescent="0.2">
      <c r="A488" s="24" t="s">
        <v>335</v>
      </c>
      <c r="B488" s="25" t="s">
        <v>45</v>
      </c>
      <c r="C488" s="26">
        <v>1000</v>
      </c>
      <c r="D488" s="28" t="s">
        <v>475</v>
      </c>
      <c r="E488" s="27" t="s">
        <v>460</v>
      </c>
      <c r="F488" s="27" t="s">
        <v>460</v>
      </c>
      <c r="G488" s="27" t="s">
        <v>460</v>
      </c>
      <c r="H488" s="28">
        <v>1</v>
      </c>
    </row>
    <row r="489" spans="1:8" s="1" customFormat="1" ht="12.75" customHeight="1" x14ac:dyDescent="0.2">
      <c r="A489" s="24" t="s">
        <v>288</v>
      </c>
      <c r="B489" s="25" t="s">
        <v>45</v>
      </c>
      <c r="C489" s="26">
        <v>1000</v>
      </c>
      <c r="D489" s="28" t="s">
        <v>475</v>
      </c>
      <c r="E489" s="27" t="s">
        <v>473</v>
      </c>
      <c r="F489" s="27" t="s">
        <v>473</v>
      </c>
      <c r="G489" s="27" t="s">
        <v>473</v>
      </c>
      <c r="H489" s="28">
        <v>1</v>
      </c>
    </row>
    <row r="490" spans="1:8" s="1" customFormat="1" ht="12.75" customHeight="1" x14ac:dyDescent="0.2">
      <c r="A490" s="24" t="s">
        <v>480</v>
      </c>
      <c r="B490" s="25" t="s">
        <v>45</v>
      </c>
      <c r="C490" s="26">
        <v>1000</v>
      </c>
      <c r="D490" s="28"/>
      <c r="E490" s="27" t="s">
        <v>462</v>
      </c>
      <c r="F490" s="27" t="s">
        <v>462</v>
      </c>
      <c r="G490" s="27" t="s">
        <v>462</v>
      </c>
      <c r="H490" s="28">
        <v>1</v>
      </c>
    </row>
    <row r="491" spans="1:8" s="1" customFormat="1" ht="12.75" customHeight="1" x14ac:dyDescent="0.2">
      <c r="A491" s="24" t="s">
        <v>324</v>
      </c>
      <c r="B491" s="25" t="s">
        <v>45</v>
      </c>
      <c r="C491" s="26">
        <v>1000</v>
      </c>
      <c r="D491" s="28" t="s">
        <v>475</v>
      </c>
      <c r="E491" s="27" t="s">
        <v>467</v>
      </c>
      <c r="F491" s="27" t="s">
        <v>467</v>
      </c>
      <c r="G491" s="27" t="s">
        <v>467</v>
      </c>
      <c r="H491" s="28">
        <v>1</v>
      </c>
    </row>
    <row r="492" spans="1:8" s="1" customFormat="1" ht="12.75" customHeight="1" x14ac:dyDescent="0.2">
      <c r="A492" s="24" t="s">
        <v>349</v>
      </c>
      <c r="B492" s="25" t="s">
        <v>45</v>
      </c>
      <c r="C492" s="26">
        <v>1000</v>
      </c>
      <c r="D492" s="28" t="s">
        <v>475</v>
      </c>
      <c r="E492" s="27" t="s">
        <v>462</v>
      </c>
      <c r="F492" s="27" t="s">
        <v>462</v>
      </c>
      <c r="G492" s="27" t="s">
        <v>462</v>
      </c>
      <c r="H492" s="28">
        <v>1</v>
      </c>
    </row>
    <row r="493" spans="1:8" s="1" customFormat="1" ht="12.75" customHeight="1" x14ac:dyDescent="0.2">
      <c r="A493" s="24" t="s">
        <v>289</v>
      </c>
      <c r="B493" s="25" t="s">
        <v>45</v>
      </c>
      <c r="C493" s="26">
        <v>1000</v>
      </c>
      <c r="D493" s="28" t="s">
        <v>475</v>
      </c>
      <c r="E493" s="27" t="s">
        <v>473</v>
      </c>
      <c r="F493" s="27" t="s">
        <v>473</v>
      </c>
      <c r="G493" s="27" t="s">
        <v>473</v>
      </c>
      <c r="H493" s="28">
        <v>1</v>
      </c>
    </row>
    <row r="494" spans="1:8" s="1" customFormat="1" ht="12.75" customHeight="1" x14ac:dyDescent="0.2">
      <c r="A494" s="24" t="s">
        <v>290</v>
      </c>
      <c r="B494" s="25" t="s">
        <v>45</v>
      </c>
      <c r="C494" s="26">
        <v>1000</v>
      </c>
      <c r="D494" s="28" t="s">
        <v>475</v>
      </c>
      <c r="E494" s="27" t="s">
        <v>467</v>
      </c>
      <c r="F494" s="27" t="s">
        <v>467</v>
      </c>
      <c r="G494" s="27" t="s">
        <v>467</v>
      </c>
      <c r="H494" s="28">
        <v>1</v>
      </c>
    </row>
    <row r="495" spans="1:8" s="1" customFormat="1" ht="12.75" customHeight="1" x14ac:dyDescent="0.2">
      <c r="A495" s="24" t="s">
        <v>291</v>
      </c>
      <c r="B495" s="25" t="s">
        <v>45</v>
      </c>
      <c r="C495" s="26">
        <v>1000</v>
      </c>
      <c r="D495" s="28" t="s">
        <v>475</v>
      </c>
      <c r="E495" s="27" t="s">
        <v>470</v>
      </c>
      <c r="F495" s="27" t="s">
        <v>470</v>
      </c>
      <c r="G495" s="27" t="s">
        <v>470</v>
      </c>
      <c r="H495" s="28">
        <v>1</v>
      </c>
    </row>
    <row r="496" spans="1:8" s="1" customFormat="1" ht="12.75" customHeight="1" x14ac:dyDescent="0.2">
      <c r="A496" s="24" t="s">
        <v>292</v>
      </c>
      <c r="B496" s="25" t="s">
        <v>45</v>
      </c>
      <c r="C496" s="26">
        <v>1000</v>
      </c>
      <c r="D496" s="28" t="s">
        <v>475</v>
      </c>
      <c r="E496" s="27" t="s">
        <v>462</v>
      </c>
      <c r="F496" s="27" t="s">
        <v>462</v>
      </c>
      <c r="G496" s="27" t="s">
        <v>462</v>
      </c>
      <c r="H496" s="28">
        <v>1</v>
      </c>
    </row>
    <row r="497" spans="1:8" s="1" customFormat="1" ht="12.75" customHeight="1" x14ac:dyDescent="0.2">
      <c r="A497" s="24" t="s">
        <v>336</v>
      </c>
      <c r="B497" s="25" t="s">
        <v>45</v>
      </c>
      <c r="C497" s="26">
        <v>1000</v>
      </c>
      <c r="D497" s="28" t="s">
        <v>475</v>
      </c>
      <c r="E497" s="27" t="s">
        <v>468</v>
      </c>
      <c r="F497" s="27" t="s">
        <v>468</v>
      </c>
      <c r="G497" s="27" t="s">
        <v>468</v>
      </c>
      <c r="H497" s="28">
        <v>1</v>
      </c>
    </row>
    <row r="498" spans="1:8" s="1" customFormat="1" ht="12.75" customHeight="1" x14ac:dyDescent="0.2">
      <c r="A498" s="24" t="s">
        <v>481</v>
      </c>
      <c r="B498" s="25" t="s">
        <v>45</v>
      </c>
      <c r="C498" s="26">
        <v>1000</v>
      </c>
      <c r="D498" s="28" t="s">
        <v>475</v>
      </c>
      <c r="E498" s="27" t="s">
        <v>462</v>
      </c>
      <c r="F498" s="27" t="s">
        <v>462</v>
      </c>
      <c r="G498" s="27" t="s">
        <v>462</v>
      </c>
      <c r="H498" s="28">
        <v>1</v>
      </c>
    </row>
    <row r="499" spans="1:8" s="1" customFormat="1" ht="12.75" customHeight="1" x14ac:dyDescent="0.2">
      <c r="A499" s="24" t="s">
        <v>325</v>
      </c>
      <c r="B499" s="25" t="s">
        <v>45</v>
      </c>
      <c r="C499" s="26">
        <v>1000</v>
      </c>
      <c r="D499" s="28" t="s">
        <v>475</v>
      </c>
      <c r="E499" s="27" t="s">
        <v>462</v>
      </c>
      <c r="F499" s="27" t="s">
        <v>462</v>
      </c>
      <c r="G499" s="27" t="s">
        <v>462</v>
      </c>
      <c r="H499" s="28">
        <v>1</v>
      </c>
    </row>
    <row r="500" spans="1:8" s="1" customFormat="1" ht="12.75" customHeight="1" x14ac:dyDescent="0.2">
      <c r="A500" s="24" t="s">
        <v>293</v>
      </c>
      <c r="B500" s="25" t="s">
        <v>45</v>
      </c>
      <c r="C500" s="26">
        <v>1000</v>
      </c>
      <c r="D500" s="28" t="s">
        <v>475</v>
      </c>
      <c r="E500" s="27" t="s">
        <v>473</v>
      </c>
      <c r="F500" s="27" t="s">
        <v>473</v>
      </c>
      <c r="G500" s="27" t="s">
        <v>473</v>
      </c>
      <c r="H500" s="28">
        <v>1</v>
      </c>
    </row>
    <row r="501" spans="1:8" s="1" customFormat="1" ht="12.75" customHeight="1" x14ac:dyDescent="0.2">
      <c r="A501" s="24" t="s">
        <v>337</v>
      </c>
      <c r="B501" s="25" t="s">
        <v>45</v>
      </c>
      <c r="C501" s="26">
        <v>1000</v>
      </c>
      <c r="D501" s="28" t="s">
        <v>475</v>
      </c>
      <c r="E501" s="27" t="s">
        <v>470</v>
      </c>
      <c r="F501" s="27" t="s">
        <v>470</v>
      </c>
      <c r="G501" s="27" t="s">
        <v>470</v>
      </c>
      <c r="H501" s="28">
        <v>1</v>
      </c>
    </row>
    <row r="502" spans="1:8" s="1" customFormat="1" ht="12.75" customHeight="1" x14ac:dyDescent="0.2">
      <c r="A502" s="24" t="s">
        <v>338</v>
      </c>
      <c r="B502" s="25" t="s">
        <v>45</v>
      </c>
      <c r="C502" s="26">
        <v>1000</v>
      </c>
      <c r="D502" s="28" t="s">
        <v>475</v>
      </c>
      <c r="E502" s="27" t="s">
        <v>470</v>
      </c>
      <c r="F502" s="27" t="s">
        <v>470</v>
      </c>
      <c r="G502" s="27" t="s">
        <v>470</v>
      </c>
      <c r="H502" s="28">
        <v>1</v>
      </c>
    </row>
    <row r="503" spans="1:8" s="1" customFormat="1" ht="12.75" customHeight="1" x14ac:dyDescent="0.2">
      <c r="A503" s="24" t="s">
        <v>339</v>
      </c>
      <c r="B503" s="25" t="s">
        <v>45</v>
      </c>
      <c r="C503" s="26">
        <v>1000</v>
      </c>
      <c r="D503" s="28" t="s">
        <v>475</v>
      </c>
      <c r="E503" s="27" t="s">
        <v>473</v>
      </c>
      <c r="F503" s="27" t="s">
        <v>473</v>
      </c>
      <c r="G503" s="27" t="s">
        <v>473</v>
      </c>
      <c r="H503" s="28">
        <v>1</v>
      </c>
    </row>
    <row r="504" spans="1:8" s="1" customFormat="1" ht="12.75" customHeight="1" x14ac:dyDescent="0.2">
      <c r="A504" s="24" t="s">
        <v>294</v>
      </c>
      <c r="B504" s="25" t="s">
        <v>45</v>
      </c>
      <c r="C504" s="26">
        <v>1000</v>
      </c>
      <c r="D504" s="28" t="s">
        <v>475</v>
      </c>
      <c r="E504" s="27" t="s">
        <v>474</v>
      </c>
      <c r="F504" s="27" t="s">
        <v>474</v>
      </c>
      <c r="G504" s="27" t="s">
        <v>474</v>
      </c>
      <c r="H504" s="28">
        <v>1</v>
      </c>
    </row>
    <row r="505" spans="1:8" s="1" customFormat="1" ht="12.75" customHeight="1" x14ac:dyDescent="0.2">
      <c r="A505" s="24" t="s">
        <v>340</v>
      </c>
      <c r="B505" s="25" t="s">
        <v>45</v>
      </c>
      <c r="C505" s="26">
        <v>1000</v>
      </c>
      <c r="D505" s="28" t="s">
        <v>475</v>
      </c>
      <c r="E505" s="27" t="s">
        <v>473</v>
      </c>
      <c r="F505" s="27" t="s">
        <v>473</v>
      </c>
      <c r="G505" s="27" t="s">
        <v>473</v>
      </c>
      <c r="H505" s="28">
        <v>1</v>
      </c>
    </row>
    <row r="506" spans="1:8" s="1" customFormat="1" ht="12.75" customHeight="1" x14ac:dyDescent="0.2">
      <c r="A506" s="24" t="s">
        <v>295</v>
      </c>
      <c r="B506" s="25" t="s">
        <v>45</v>
      </c>
      <c r="C506" s="26">
        <v>1000</v>
      </c>
      <c r="D506" s="28" t="s">
        <v>475</v>
      </c>
      <c r="E506" s="27" t="s">
        <v>470</v>
      </c>
      <c r="F506" s="27" t="s">
        <v>470</v>
      </c>
      <c r="G506" s="27" t="s">
        <v>470</v>
      </c>
      <c r="H506" s="28">
        <v>1</v>
      </c>
    </row>
    <row r="507" spans="1:8" ht="12.75" customHeight="1" x14ac:dyDescent="0.2">
      <c r="A507" s="17" t="s">
        <v>449</v>
      </c>
      <c r="B507" s="69"/>
      <c r="C507" s="73" t="s">
        <v>406</v>
      </c>
      <c r="D507" s="74"/>
      <c r="E507" s="76" t="s">
        <v>405</v>
      </c>
      <c r="F507" s="76"/>
      <c r="G507" s="76"/>
      <c r="H507" s="76"/>
    </row>
    <row r="508" spans="1:8" ht="12.75" customHeight="1" x14ac:dyDescent="0.2">
      <c r="A508" s="19" t="s">
        <v>407</v>
      </c>
      <c r="B508" s="20" t="s">
        <v>404</v>
      </c>
      <c r="C508" s="66" t="s">
        <v>427</v>
      </c>
      <c r="D508" s="67" t="s">
        <v>367</v>
      </c>
      <c r="E508" s="22" t="s">
        <v>408</v>
      </c>
      <c r="F508" s="23" t="s">
        <v>439</v>
      </c>
      <c r="G508" s="22" t="s">
        <v>410</v>
      </c>
      <c r="H508" s="22" t="s">
        <v>120</v>
      </c>
    </row>
    <row r="509" spans="1:8" s="1" customFormat="1" ht="12.75" customHeight="1" x14ac:dyDescent="0.2">
      <c r="A509" s="24" t="s">
        <v>329</v>
      </c>
      <c r="B509" s="25" t="s">
        <v>45</v>
      </c>
      <c r="C509" s="26">
        <v>1000</v>
      </c>
      <c r="D509" s="28" t="s">
        <v>475</v>
      </c>
      <c r="E509" s="27" t="s">
        <v>462</v>
      </c>
      <c r="F509" s="27" t="s">
        <v>462</v>
      </c>
      <c r="G509" s="27" t="s">
        <v>462</v>
      </c>
      <c r="H509" s="28">
        <v>1</v>
      </c>
    </row>
    <row r="510" spans="1:8" s="1" customFormat="1" ht="12.75" customHeight="1" x14ac:dyDescent="0.2">
      <c r="A510" s="24" t="s">
        <v>296</v>
      </c>
      <c r="B510" s="25" t="s">
        <v>45</v>
      </c>
      <c r="C510" s="26">
        <v>1000</v>
      </c>
      <c r="D510" s="28" t="s">
        <v>475</v>
      </c>
      <c r="E510" s="27" t="s">
        <v>470</v>
      </c>
      <c r="F510" s="27" t="s">
        <v>470</v>
      </c>
      <c r="G510" s="27" t="s">
        <v>470</v>
      </c>
      <c r="H510" s="28">
        <v>1</v>
      </c>
    </row>
    <row r="511" spans="1:8" s="1" customFormat="1" ht="12.75" customHeight="1" x14ac:dyDescent="0.2">
      <c r="A511" s="24" t="s">
        <v>297</v>
      </c>
      <c r="B511" s="25" t="s">
        <v>45</v>
      </c>
      <c r="C511" s="26">
        <v>1000</v>
      </c>
      <c r="D511" s="28" t="s">
        <v>475</v>
      </c>
      <c r="E511" s="27" t="s">
        <v>467</v>
      </c>
      <c r="F511" s="27" t="s">
        <v>467</v>
      </c>
      <c r="G511" s="27" t="s">
        <v>467</v>
      </c>
      <c r="H511" s="28">
        <v>1</v>
      </c>
    </row>
    <row r="512" spans="1:8" s="1" customFormat="1" ht="12.75" customHeight="1" x14ac:dyDescent="0.2">
      <c r="A512" s="24" t="s">
        <v>298</v>
      </c>
      <c r="B512" s="25" t="s">
        <v>45</v>
      </c>
      <c r="C512" s="26">
        <v>1000</v>
      </c>
      <c r="D512" s="28" t="s">
        <v>475</v>
      </c>
      <c r="E512" s="27" t="s">
        <v>468</v>
      </c>
      <c r="F512" s="27" t="s">
        <v>468</v>
      </c>
      <c r="G512" s="27" t="s">
        <v>468</v>
      </c>
      <c r="H512" s="28">
        <v>1</v>
      </c>
    </row>
    <row r="513" spans="1:8" s="1" customFormat="1" ht="12.75" customHeight="1" x14ac:dyDescent="0.2">
      <c r="A513" s="24" t="s">
        <v>341</v>
      </c>
      <c r="B513" s="25" t="s">
        <v>45</v>
      </c>
      <c r="C513" s="26">
        <v>1000</v>
      </c>
      <c r="D513" s="28" t="s">
        <v>475</v>
      </c>
      <c r="E513" s="27" t="s">
        <v>462</v>
      </c>
      <c r="F513" s="27" t="s">
        <v>462</v>
      </c>
      <c r="G513" s="27" t="s">
        <v>462</v>
      </c>
      <c r="H513" s="28">
        <v>1</v>
      </c>
    </row>
    <row r="514" spans="1:8" s="1" customFormat="1" ht="12.75" customHeight="1" x14ac:dyDescent="0.2">
      <c r="A514" s="24" t="s">
        <v>299</v>
      </c>
      <c r="B514" s="25" t="s">
        <v>45</v>
      </c>
      <c r="C514" s="26">
        <v>1000</v>
      </c>
      <c r="D514" s="28" t="s">
        <v>475</v>
      </c>
      <c r="E514" s="27" t="s">
        <v>468</v>
      </c>
      <c r="F514" s="27" t="s">
        <v>468</v>
      </c>
      <c r="G514" s="27" t="s">
        <v>468</v>
      </c>
      <c r="H514" s="28">
        <v>1</v>
      </c>
    </row>
    <row r="515" spans="1:8" s="1" customFormat="1" ht="12.75" customHeight="1" x14ac:dyDescent="0.2">
      <c r="A515" s="24" t="s">
        <v>326</v>
      </c>
      <c r="B515" s="25" t="s">
        <v>45</v>
      </c>
      <c r="C515" s="26">
        <v>1000</v>
      </c>
      <c r="D515" s="28" t="s">
        <v>475</v>
      </c>
      <c r="E515" s="27" t="s">
        <v>466</v>
      </c>
      <c r="F515" s="27" t="s">
        <v>466</v>
      </c>
      <c r="G515" s="27" t="s">
        <v>466</v>
      </c>
      <c r="H515" s="28">
        <v>1</v>
      </c>
    </row>
    <row r="516" spans="1:8" s="1" customFormat="1" ht="12.75" customHeight="1" x14ac:dyDescent="0.2">
      <c r="A516" s="24" t="s">
        <v>327</v>
      </c>
      <c r="B516" s="25" t="s">
        <v>45</v>
      </c>
      <c r="C516" s="26">
        <v>1000</v>
      </c>
      <c r="D516" s="28" t="s">
        <v>475</v>
      </c>
      <c r="E516" s="27" t="s">
        <v>462</v>
      </c>
      <c r="F516" s="27" t="s">
        <v>462</v>
      </c>
      <c r="G516" s="27" t="s">
        <v>462</v>
      </c>
      <c r="H516" s="28">
        <v>1</v>
      </c>
    </row>
    <row r="517" spans="1:8" s="1" customFormat="1" ht="12.75" customHeight="1" x14ac:dyDescent="0.2">
      <c r="A517" s="24" t="s">
        <v>342</v>
      </c>
      <c r="B517" s="25" t="s">
        <v>45</v>
      </c>
      <c r="C517" s="26">
        <v>1000</v>
      </c>
      <c r="D517" s="28" t="s">
        <v>475</v>
      </c>
      <c r="E517" s="27" t="s">
        <v>470</v>
      </c>
      <c r="F517" s="27" t="s">
        <v>470</v>
      </c>
      <c r="G517" s="27" t="s">
        <v>470</v>
      </c>
      <c r="H517" s="28">
        <v>1</v>
      </c>
    </row>
    <row r="518" spans="1:8" s="1" customFormat="1" ht="12.75" customHeight="1" x14ac:dyDescent="0.2">
      <c r="A518" s="2"/>
      <c r="B518" s="2"/>
      <c r="C518" s="2"/>
      <c r="D518" s="2"/>
      <c r="E518" s="2"/>
      <c r="F518" s="2"/>
      <c r="G518" s="2"/>
      <c r="H518" s="2"/>
    </row>
    <row r="519" spans="1:8" s="1" customFormat="1" ht="12.75" customHeight="1" x14ac:dyDescent="0.2">
      <c r="A519" s="17" t="s">
        <v>450</v>
      </c>
      <c r="B519" s="69"/>
      <c r="C519" s="73" t="s">
        <v>406</v>
      </c>
      <c r="D519" s="74"/>
      <c r="E519" s="77" t="s">
        <v>405</v>
      </c>
      <c r="F519" s="78"/>
      <c r="G519" s="78"/>
      <c r="H519" s="79"/>
    </row>
    <row r="520" spans="1:8" s="1" customFormat="1" ht="12.75" customHeight="1" x14ac:dyDescent="0.2">
      <c r="A520" s="19" t="s">
        <v>407</v>
      </c>
      <c r="B520" s="20" t="s">
        <v>404</v>
      </c>
      <c r="C520" s="66" t="s">
        <v>427</v>
      </c>
      <c r="D520" s="67" t="s">
        <v>367</v>
      </c>
      <c r="E520" s="22" t="s">
        <v>408</v>
      </c>
      <c r="F520" s="23" t="s">
        <v>439</v>
      </c>
      <c r="G520" s="22" t="s">
        <v>410</v>
      </c>
      <c r="H520" s="22" t="s">
        <v>120</v>
      </c>
    </row>
    <row r="521" spans="1:8" s="1" customFormat="1" ht="12.75" customHeight="1" x14ac:dyDescent="0.2">
      <c r="A521" s="24" t="s">
        <v>452</v>
      </c>
      <c r="B521" s="25" t="s">
        <v>45</v>
      </c>
      <c r="C521" s="26">
        <v>1000</v>
      </c>
      <c r="D521" s="67"/>
      <c r="E521" s="27" t="s">
        <v>463</v>
      </c>
      <c r="F521" s="27" t="s">
        <v>463</v>
      </c>
      <c r="G521" s="27" t="s">
        <v>463</v>
      </c>
      <c r="H521" s="28">
        <v>1</v>
      </c>
    </row>
    <row r="522" spans="1:8" s="1" customFormat="1" ht="12.75" customHeight="1" x14ac:dyDescent="0.2">
      <c r="A522" s="24" t="s">
        <v>482</v>
      </c>
      <c r="B522" s="25" t="s">
        <v>76</v>
      </c>
      <c r="C522" s="81" t="s">
        <v>444</v>
      </c>
      <c r="D522" s="67"/>
      <c r="E522" s="27" t="s">
        <v>568</v>
      </c>
      <c r="F522" s="27" t="s">
        <v>568</v>
      </c>
      <c r="G522" s="27" t="s">
        <v>568</v>
      </c>
      <c r="H522" s="28">
        <v>1</v>
      </c>
    </row>
    <row r="523" spans="1:8" s="1" customFormat="1" ht="12.75" customHeight="1" x14ac:dyDescent="0.2">
      <c r="A523" s="24" t="s">
        <v>541</v>
      </c>
      <c r="B523" s="25" t="s">
        <v>76</v>
      </c>
      <c r="C523" s="26">
        <v>1</v>
      </c>
      <c r="D523" s="67"/>
      <c r="E523" s="27" t="s">
        <v>573</v>
      </c>
      <c r="F523" s="27" t="s">
        <v>573</v>
      </c>
      <c r="G523" s="27" t="s">
        <v>573</v>
      </c>
      <c r="H523" s="28">
        <v>1</v>
      </c>
    </row>
    <row r="524" spans="1:8" s="1" customFormat="1" ht="12.75" customHeight="1" x14ac:dyDescent="0.2">
      <c r="A524" s="24" t="s">
        <v>167</v>
      </c>
      <c r="B524" s="25" t="s">
        <v>76</v>
      </c>
      <c r="C524" s="26">
        <v>1</v>
      </c>
      <c r="D524" s="28"/>
      <c r="E524" s="27" t="s">
        <v>553</v>
      </c>
      <c r="F524" s="27" t="s">
        <v>553</v>
      </c>
      <c r="G524" s="27" t="s">
        <v>553</v>
      </c>
      <c r="H524" s="28">
        <v>1</v>
      </c>
    </row>
    <row r="525" spans="1:8" s="1" customFormat="1" ht="12.75" customHeight="1" x14ac:dyDescent="0.2">
      <c r="A525" s="24" t="s">
        <v>168</v>
      </c>
      <c r="B525" s="25" t="s">
        <v>76</v>
      </c>
      <c r="C525" s="26">
        <v>1</v>
      </c>
      <c r="D525" s="28" t="s">
        <v>475</v>
      </c>
      <c r="E525" s="27" t="s">
        <v>574</v>
      </c>
      <c r="F525" s="27" t="s">
        <v>574</v>
      </c>
      <c r="G525" s="27" t="s">
        <v>574</v>
      </c>
      <c r="H525" s="28">
        <v>1</v>
      </c>
    </row>
    <row r="526" spans="1:8" s="1" customFormat="1" ht="12.75" customHeight="1" x14ac:dyDescent="0.2">
      <c r="A526" s="24" t="s">
        <v>465</v>
      </c>
      <c r="B526" s="25" t="s">
        <v>76</v>
      </c>
      <c r="C526" s="26">
        <v>1</v>
      </c>
      <c r="D526" s="28"/>
      <c r="E526" s="27" t="s">
        <v>566</v>
      </c>
      <c r="F526" s="27" t="s">
        <v>566</v>
      </c>
      <c r="G526" s="27" t="s">
        <v>566</v>
      </c>
      <c r="H526" s="28">
        <v>1</v>
      </c>
    </row>
    <row r="527" spans="1:8" s="1" customFormat="1" ht="12.75" customHeight="1" x14ac:dyDescent="0.2">
      <c r="A527" s="24" t="s">
        <v>356</v>
      </c>
      <c r="B527" s="25" t="s">
        <v>76</v>
      </c>
      <c r="C527" s="26">
        <v>1</v>
      </c>
      <c r="D527" s="28" t="s">
        <v>475</v>
      </c>
      <c r="E527" s="27" t="s">
        <v>569</v>
      </c>
      <c r="F527" s="27" t="s">
        <v>569</v>
      </c>
      <c r="G527" s="27" t="s">
        <v>569</v>
      </c>
      <c r="H527" s="28">
        <v>1</v>
      </c>
    </row>
    <row r="528" spans="1:8" s="1" customFormat="1" ht="12.75" customHeight="1" x14ac:dyDescent="0.2">
      <c r="A528" s="24" t="s">
        <v>38</v>
      </c>
      <c r="B528" s="25" t="s">
        <v>76</v>
      </c>
      <c r="C528" s="26">
        <v>1</v>
      </c>
      <c r="D528" s="28" t="s">
        <v>475</v>
      </c>
      <c r="E528" s="27" t="s">
        <v>573</v>
      </c>
      <c r="F528" s="27" t="s">
        <v>573</v>
      </c>
      <c r="G528" s="27" t="s">
        <v>573</v>
      </c>
      <c r="H528" s="28">
        <v>1</v>
      </c>
    </row>
    <row r="529" spans="1:8" s="1" customFormat="1" ht="12.75" customHeight="1" x14ac:dyDescent="0.2">
      <c r="A529" s="24" t="s">
        <v>355</v>
      </c>
      <c r="B529" s="25" t="s">
        <v>76</v>
      </c>
      <c r="C529" s="26">
        <v>1</v>
      </c>
      <c r="D529" s="28" t="s">
        <v>475</v>
      </c>
      <c r="E529" s="27" t="s">
        <v>569</v>
      </c>
      <c r="F529" s="27" t="s">
        <v>569</v>
      </c>
      <c r="G529" s="27" t="s">
        <v>569</v>
      </c>
      <c r="H529" s="28">
        <v>1</v>
      </c>
    </row>
    <row r="530" spans="1:8" s="1" customFormat="1" ht="12.75" customHeight="1" x14ac:dyDescent="0.2">
      <c r="A530" s="24" t="s">
        <v>483</v>
      </c>
      <c r="B530" s="25" t="s">
        <v>76</v>
      </c>
      <c r="C530" s="26">
        <v>1</v>
      </c>
      <c r="D530" s="28"/>
      <c r="E530" s="27" t="s">
        <v>568</v>
      </c>
      <c r="F530" s="27" t="s">
        <v>568</v>
      </c>
      <c r="G530" s="27" t="s">
        <v>568</v>
      </c>
      <c r="H530" s="28">
        <v>1</v>
      </c>
    </row>
    <row r="531" spans="1:8" s="1" customFormat="1" ht="12.75" customHeight="1" x14ac:dyDescent="0.2">
      <c r="A531" s="24" t="s">
        <v>108</v>
      </c>
      <c r="B531" s="25" t="s">
        <v>76</v>
      </c>
      <c r="C531" s="26">
        <v>1</v>
      </c>
      <c r="D531" s="28" t="s">
        <v>475</v>
      </c>
      <c r="E531" s="27" t="s">
        <v>556</v>
      </c>
      <c r="F531" s="27" t="s">
        <v>556</v>
      </c>
      <c r="G531" s="27" t="s">
        <v>556</v>
      </c>
      <c r="H531" s="28">
        <v>1</v>
      </c>
    </row>
    <row r="532" spans="1:8" s="1" customFormat="1" ht="12.75" customHeight="1" x14ac:dyDescent="0.2">
      <c r="A532" s="24" t="s">
        <v>354</v>
      </c>
      <c r="B532" s="25" t="s">
        <v>76</v>
      </c>
      <c r="C532" s="26">
        <v>1</v>
      </c>
      <c r="D532" s="28" t="s">
        <v>475</v>
      </c>
      <c r="E532" s="27" t="s">
        <v>561</v>
      </c>
      <c r="F532" s="27" t="s">
        <v>561</v>
      </c>
      <c r="G532" s="27" t="s">
        <v>561</v>
      </c>
      <c r="H532" s="28">
        <v>1</v>
      </c>
    </row>
    <row r="533" spans="1:8" s="1" customFormat="1" ht="12.75" customHeight="1" x14ac:dyDescent="0.2">
      <c r="A533" s="24" t="s">
        <v>182</v>
      </c>
      <c r="B533" s="25" t="s">
        <v>76</v>
      </c>
      <c r="C533" s="26">
        <v>1</v>
      </c>
      <c r="D533" s="28" t="s">
        <v>475</v>
      </c>
      <c r="E533" s="27" t="s">
        <v>564</v>
      </c>
      <c r="F533" s="27" t="s">
        <v>564</v>
      </c>
      <c r="G533" s="27" t="s">
        <v>564</v>
      </c>
      <c r="H533" s="28">
        <v>1</v>
      </c>
    </row>
    <row r="534" spans="1:8" s="1" customFormat="1" ht="12.75" customHeight="1" x14ac:dyDescent="0.2">
      <c r="A534" s="24" t="s">
        <v>48</v>
      </c>
      <c r="B534" s="25" t="s">
        <v>76</v>
      </c>
      <c r="C534" s="26">
        <v>1</v>
      </c>
      <c r="D534" s="28" t="s">
        <v>475</v>
      </c>
      <c r="E534" s="27" t="s">
        <v>556</v>
      </c>
      <c r="F534" s="27" t="s">
        <v>556</v>
      </c>
      <c r="G534" s="27" t="s">
        <v>556</v>
      </c>
      <c r="H534" s="28">
        <v>1</v>
      </c>
    </row>
    <row r="535" spans="1:8" s="1" customFormat="1" ht="12.75" customHeight="1" x14ac:dyDescent="0.2">
      <c r="A535" s="24" t="s">
        <v>189</v>
      </c>
      <c r="B535" s="25" t="s">
        <v>76</v>
      </c>
      <c r="C535" s="26">
        <v>1</v>
      </c>
      <c r="D535" s="28" t="s">
        <v>475</v>
      </c>
      <c r="E535" s="27" t="s">
        <v>566</v>
      </c>
      <c r="F535" s="27" t="s">
        <v>566</v>
      </c>
      <c r="G535" s="27" t="s">
        <v>566</v>
      </c>
      <c r="H535" s="28">
        <v>1</v>
      </c>
    </row>
    <row r="536" spans="1:8" s="1" customFormat="1" ht="12.75" customHeight="1" x14ac:dyDescent="0.2">
      <c r="A536" s="24" t="s">
        <v>47</v>
      </c>
      <c r="B536" s="25" t="s">
        <v>76</v>
      </c>
      <c r="C536" s="26">
        <v>1</v>
      </c>
      <c r="D536" s="28" t="s">
        <v>475</v>
      </c>
      <c r="E536" s="27" t="s">
        <v>556</v>
      </c>
      <c r="F536" s="27" t="s">
        <v>556</v>
      </c>
      <c r="G536" s="27" t="s">
        <v>556</v>
      </c>
      <c r="H536" s="28">
        <v>1</v>
      </c>
    </row>
    <row r="537" spans="1:8" s="1" customFormat="1" ht="12.75" customHeight="1" x14ac:dyDescent="0.2">
      <c r="A537" s="24" t="s">
        <v>542</v>
      </c>
      <c r="B537" s="25" t="s">
        <v>76</v>
      </c>
      <c r="C537" s="26">
        <v>1</v>
      </c>
      <c r="D537" s="28" t="s">
        <v>475</v>
      </c>
      <c r="E537" s="27" t="s">
        <v>575</v>
      </c>
      <c r="F537" s="27" t="s">
        <v>575</v>
      </c>
      <c r="G537" s="27" t="s">
        <v>575</v>
      </c>
      <c r="H537" s="28">
        <v>1</v>
      </c>
    </row>
    <row r="538" spans="1:8" s="1" customFormat="1" ht="12.75" customHeight="1" x14ac:dyDescent="0.2">
      <c r="A538" s="24" t="s">
        <v>353</v>
      </c>
      <c r="B538" s="25" t="s">
        <v>76</v>
      </c>
      <c r="C538" s="26">
        <v>1</v>
      </c>
      <c r="D538" s="28" t="s">
        <v>475</v>
      </c>
      <c r="E538" s="81">
        <v>0.17799999999999999</v>
      </c>
      <c r="F538" s="81">
        <v>0.17799999999999999</v>
      </c>
      <c r="G538" s="81">
        <v>0.17799999999999999</v>
      </c>
      <c r="H538" s="28">
        <v>1</v>
      </c>
    </row>
    <row r="539" spans="1:8" s="1" customFormat="1" ht="12.75" customHeight="1" x14ac:dyDescent="0.2">
      <c r="A539" s="24" t="s">
        <v>352</v>
      </c>
      <c r="B539" s="25" t="s">
        <v>76</v>
      </c>
      <c r="C539" s="26">
        <v>1</v>
      </c>
      <c r="D539" s="28" t="s">
        <v>475</v>
      </c>
      <c r="E539" s="27" t="s">
        <v>576</v>
      </c>
      <c r="F539" s="27" t="s">
        <v>576</v>
      </c>
      <c r="G539" s="27" t="s">
        <v>576</v>
      </c>
      <c r="H539" s="28">
        <v>1</v>
      </c>
    </row>
    <row r="540" spans="1:8" s="1" customFormat="1" ht="12.75" customHeight="1" x14ac:dyDescent="0.2">
      <c r="A540" s="24" t="s">
        <v>451</v>
      </c>
      <c r="B540" s="25" t="s">
        <v>76</v>
      </c>
      <c r="C540" s="26">
        <v>1</v>
      </c>
      <c r="D540" s="28" t="s">
        <v>475</v>
      </c>
      <c r="E540" s="27" t="s">
        <v>548</v>
      </c>
      <c r="F540" s="27" t="s">
        <v>548</v>
      </c>
      <c r="G540" s="27" t="s">
        <v>548</v>
      </c>
      <c r="H540" s="28">
        <v>1</v>
      </c>
    </row>
    <row r="541" spans="1:8" s="1" customFormat="1" ht="12.75" customHeight="1" x14ac:dyDescent="0.2">
      <c r="A541" s="24" t="s">
        <v>220</v>
      </c>
      <c r="B541" s="25" t="s">
        <v>76</v>
      </c>
      <c r="C541" s="26">
        <v>1</v>
      </c>
      <c r="D541" s="28" t="s">
        <v>475</v>
      </c>
      <c r="E541" s="81" t="s">
        <v>552</v>
      </c>
      <c r="F541" s="81" t="s">
        <v>552</v>
      </c>
      <c r="G541" s="81" t="s">
        <v>552</v>
      </c>
      <c r="H541" s="28">
        <v>1</v>
      </c>
    </row>
    <row r="542" spans="1:8" s="1" customFormat="1" ht="12.75" customHeight="1" x14ac:dyDescent="0.2">
      <c r="A542" s="24" t="s">
        <v>221</v>
      </c>
      <c r="B542" s="25" t="s">
        <v>76</v>
      </c>
      <c r="C542" s="26">
        <v>1</v>
      </c>
      <c r="D542" s="28" t="s">
        <v>475</v>
      </c>
      <c r="E542" s="27" t="s">
        <v>548</v>
      </c>
      <c r="F542" s="27" t="s">
        <v>548</v>
      </c>
      <c r="G542" s="27" t="s">
        <v>548</v>
      </c>
      <c r="H542" s="28">
        <v>1</v>
      </c>
    </row>
    <row r="543" spans="1:8" s="1" customFormat="1" ht="12.75" customHeight="1" x14ac:dyDescent="0.2">
      <c r="A543" s="24" t="s">
        <v>319</v>
      </c>
      <c r="B543" s="25" t="s">
        <v>76</v>
      </c>
      <c r="C543" s="26">
        <v>1</v>
      </c>
      <c r="D543" s="28" t="s">
        <v>475</v>
      </c>
      <c r="E543" s="81">
        <v>0.14000000000000001</v>
      </c>
      <c r="F543" s="81">
        <v>0.17</v>
      </c>
      <c r="G543" s="81">
        <v>0.19</v>
      </c>
      <c r="H543" s="28">
        <v>3</v>
      </c>
    </row>
    <row r="544" spans="1:8" s="1" customFormat="1" ht="12.75" customHeight="1" x14ac:dyDescent="0.2">
      <c r="A544" s="24" t="s">
        <v>351</v>
      </c>
      <c r="B544" s="25" t="s">
        <v>76</v>
      </c>
      <c r="C544" s="26">
        <v>1</v>
      </c>
      <c r="D544" s="28" t="s">
        <v>475</v>
      </c>
      <c r="E544" s="27" t="s">
        <v>574</v>
      </c>
      <c r="F544" s="27" t="s">
        <v>574</v>
      </c>
      <c r="G544" s="27" t="s">
        <v>574</v>
      </c>
      <c r="H544" s="28">
        <v>1</v>
      </c>
    </row>
    <row r="545" spans="1:8" s="1" customFormat="1" ht="12.75" customHeight="1" x14ac:dyDescent="0.2">
      <c r="A545" s="24" t="s">
        <v>318</v>
      </c>
      <c r="B545" s="25" t="s">
        <v>76</v>
      </c>
      <c r="C545" s="26">
        <v>1</v>
      </c>
      <c r="D545" s="28" t="s">
        <v>475</v>
      </c>
      <c r="E545" s="27" t="s">
        <v>548</v>
      </c>
      <c r="F545" s="27" t="s">
        <v>548</v>
      </c>
      <c r="G545" s="27" t="s">
        <v>548</v>
      </c>
      <c r="H545" s="28">
        <v>1</v>
      </c>
    </row>
  </sheetData>
  <autoFilter ref="A1:H550" xr:uid="{00000000-0009-0000-0000-000000000000}"/>
  <mergeCells count="43">
    <mergeCell ref="A336:D336"/>
    <mergeCell ref="C519:D519"/>
    <mergeCell ref="E519:H519"/>
    <mergeCell ref="C411:D411"/>
    <mergeCell ref="E411:H411"/>
    <mergeCell ref="C426:D426"/>
    <mergeCell ref="E426:H426"/>
    <mergeCell ref="C439:D439"/>
    <mergeCell ref="E439:H439"/>
    <mergeCell ref="C367:D367"/>
    <mergeCell ref="E367:H367"/>
    <mergeCell ref="C381:D381"/>
    <mergeCell ref="E381:H381"/>
    <mergeCell ref="C507:D507"/>
    <mergeCell ref="E507:H507"/>
    <mergeCell ref="A409:C409"/>
    <mergeCell ref="C338:D338"/>
    <mergeCell ref="E338:H338"/>
    <mergeCell ref="C356:D356"/>
    <mergeCell ref="E356:H356"/>
    <mergeCell ref="C362:D362"/>
    <mergeCell ref="E362:H362"/>
    <mergeCell ref="C119:D119"/>
    <mergeCell ref="E119:H119"/>
    <mergeCell ref="C184:D184"/>
    <mergeCell ref="E184:H184"/>
    <mergeCell ref="C281:D281"/>
    <mergeCell ref="E281:H281"/>
    <mergeCell ref="C241:D241"/>
    <mergeCell ref="E241:H241"/>
    <mergeCell ref="C12:D12"/>
    <mergeCell ref="E12:H12"/>
    <mergeCell ref="C27:D27"/>
    <mergeCell ref="E27:H27"/>
    <mergeCell ref="C53:D53"/>
    <mergeCell ref="E53:H53"/>
    <mergeCell ref="E108:H108"/>
    <mergeCell ref="C75:D75"/>
    <mergeCell ref="E75:H75"/>
    <mergeCell ref="C84:D84"/>
    <mergeCell ref="E84:H84"/>
    <mergeCell ref="C93:D93"/>
    <mergeCell ref="E93:H93"/>
  </mergeCells>
  <pageMargins left="0.62992125984251968" right="0.51181102362204722" top="0.62992125984251968" bottom="0.19685039370078741" header="0.59055118110236227" footer="0.31496062992125984"/>
  <pageSetup paperSize="9" scale="74" fitToHeight="0" orientation="portrait" verticalDpi="1200" r:id="rId1"/>
  <headerFooter alignWithMargins="0">
    <oddFooter>&amp;L&amp;"Tahoma,Standaard"&amp;8Bron: Het Waterlaboratorium&amp;R&amp;"Tahoma,Standaard"&amp;8Versie &amp;D
Pagina &amp;P van &amp;N</oddFooter>
  </headerFooter>
  <rowBreaks count="8" manualBreakCount="8">
    <brk id="48" max="7" man="1"/>
    <brk id="118" max="7" man="1"/>
    <brk id="183" max="7" man="1"/>
    <brk id="240" max="7" man="1"/>
    <brk id="337" max="7" man="1"/>
    <brk id="380" max="7" man="1"/>
    <brk id="436" max="7" man="1"/>
    <brk id="506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752e51-b71b-4d30-ba85-085871a1f28f" xsi:nil="true"/>
    <lcf76f155ced4ddcb4097134ff3c332f xmlns="f988af3a-dc2d-4e0f-b50f-4c7fad94d88f">
      <Terms xmlns="http://schemas.microsoft.com/office/infopath/2007/PartnerControls"/>
    </lcf76f155ced4ddcb4097134ff3c332f>
    <Gemaaktop xmlns="f988af3a-dc2d-4e0f-b50f-4c7fad94d88f" xsi:nil="true"/>
    <Moederbedrijf xmlns="f988af3a-dc2d-4e0f-b50f-4c7fad94d88f">Nee</Moederbedrijf>
    <Type_x0020_product xmlns="f988af3a-dc2d-4e0f-b50f-4c7fad94d88f" xsi:nil="true"/>
    <Primairproduct xmlns="f988af3a-dc2d-4e0f-b50f-4c7fad94d88f">false</Primairproduct>
    <Code xmlns="f988af3a-dc2d-4e0f-b50f-4c7fad94d8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FA20DFE93134408CEFC2A384E63036" ma:contentTypeVersion="19" ma:contentTypeDescription="Een nieuw document maken." ma:contentTypeScope="" ma:versionID="919ec7d5cbdcddfd45d15320938bf091">
  <xsd:schema xmlns:xsd="http://www.w3.org/2001/XMLSchema" xmlns:xs="http://www.w3.org/2001/XMLSchema" xmlns:p="http://schemas.microsoft.com/office/2006/metadata/properties" xmlns:ns2="f988af3a-dc2d-4e0f-b50f-4c7fad94d88f" xmlns:ns3="88752e51-b71b-4d30-ba85-085871a1f28f" targetNamespace="http://schemas.microsoft.com/office/2006/metadata/properties" ma:root="true" ma:fieldsID="9a63aa931c5d84debb45a39a600326a2" ns2:_="" ns3:_="">
    <xsd:import namespace="f988af3a-dc2d-4e0f-b50f-4c7fad94d88f"/>
    <xsd:import namespace="88752e51-b71b-4d30-ba85-085871a1f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Gemaaktop" minOccurs="0"/>
                <xsd:element ref="ns2:MediaServiceBillingMetadata" minOccurs="0"/>
                <xsd:element ref="ns2:Moederbedrijf" minOccurs="0"/>
                <xsd:element ref="ns2:Primairproduct" minOccurs="0"/>
                <xsd:element ref="ns2:Type_x0020_product" minOccurs="0"/>
                <xsd:element ref="ns2: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8af3a-dc2d-4e0f-b50f-4c7fad94d8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f97a4e4d-ca97-4af4-94d9-88df8cca88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emaaktop" ma:index="21" nillable="true" ma:displayName="Gemaakt op" ma:list="9d27b991-a283-4b64-a756-087ddd8bdb84" ma:internalName="Gemaaktop" ma:showField="Title">
      <xsd:simpleType>
        <xsd:restriction base="dms:Lookup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oederbedrijf" ma:index="23" nillable="true" ma:displayName="Moederbedrijf" ma:default="Nee" ma:internalName="Moederbedrijf">
      <xsd:simpleType>
        <xsd:restriction base="dms:Text">
          <xsd:maxLength value="255"/>
        </xsd:restriction>
      </xsd:simpleType>
    </xsd:element>
    <xsd:element name="Primairproduct" ma:index="24" nillable="true" ma:displayName="Primair product" ma:default="0" ma:internalName="Primairproduct">
      <xsd:simpleType>
        <xsd:restriction base="dms:Boolean"/>
      </xsd:simpleType>
    </xsd:element>
    <xsd:element name="Type_x0020_product" ma:index="25" nillable="true" ma:displayName="Type product" ma:format="Dropdown" ma:internalName="Type_x0020_product">
      <xsd:simpleType>
        <xsd:restriction base="dms:Choice">
          <xsd:enumeration value="Rapport"/>
          <xsd:enumeration value="Memo"/>
          <xsd:enumeration value="Presentatie"/>
          <xsd:enumeration value="Wetenschappelijk artikel"/>
          <xsd:enumeration value="Poster"/>
        </xsd:restriction>
      </xsd:simpleType>
    </xsd:element>
    <xsd:element name="Code" ma:index="26" nillable="true" ma:displayName="Code" ma:internalName="Cod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52e51-b71b-4d30-ba85-085871a1f2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297a78c-5bf1-47b9-ac02-4bdf9a5b4ce4}" ma:internalName="TaxCatchAll" ma:showField="CatchAllData" ma:web="88752e51-b71b-4d30-ba85-085871a1f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36D2C7-B288-4C8B-805E-75C4E39A44F2}">
  <ds:schemaRefs>
    <ds:schemaRef ds:uri="http://schemas.microsoft.com/office/2006/metadata/properties"/>
    <ds:schemaRef ds:uri="http://schemas.microsoft.com/office/infopath/2007/PartnerControls"/>
    <ds:schemaRef ds:uri="b713b9cc-b51b-49e6-8c19-692e6a7d0e11"/>
    <ds:schemaRef ds:uri="864f0acf-fd87-43a7-a7f3-f82e8e313a8d"/>
    <ds:schemaRef ds:uri="88752e51-b71b-4d30-ba85-085871a1f28f"/>
    <ds:schemaRef ds:uri="f988af3a-dc2d-4e0f-b50f-4c7fad94d88f"/>
  </ds:schemaRefs>
</ds:datastoreItem>
</file>

<file path=customXml/itemProps2.xml><?xml version="1.0" encoding="utf-8"?>
<ds:datastoreItem xmlns:ds="http://schemas.openxmlformats.org/officeDocument/2006/customXml" ds:itemID="{2A6AC7FE-2491-44C2-979B-63962D508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8af3a-dc2d-4e0f-b50f-4c7fad94d88f"/>
    <ds:schemaRef ds:uri="88752e51-b71b-4d30-ba85-085871a1f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1280E2-1EF8-45D8-8163-6BC13D0CB8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Laren</vt:lpstr>
      <vt:lpstr>Laren!Afdrukbereik</vt:lpstr>
      <vt:lpstr>Laren!Afdruktitels</vt:lpstr>
    </vt:vector>
  </TitlesOfParts>
  <Company>HWL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Mol-Jansen</dc:creator>
  <cp:lastModifiedBy>Luc Zandvliet</cp:lastModifiedBy>
  <cp:lastPrinted>2023-01-23T12:24:44Z</cp:lastPrinted>
  <dcterms:created xsi:type="dcterms:W3CDTF">2005-04-05T10:54:46Z</dcterms:created>
  <dcterms:modified xsi:type="dcterms:W3CDTF">2026-08-21T09:19:42Z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0x010100CAFA20DFE93134408CEFC2A384E63036</vt:lpwstr>
  </property>
  <property fmtid="{D5CDD505-2E9C-101B-9397-08002B2CF9AE}" pid="3" name="Order">
    <vt:r8>5773800</vt:r8>
  </property>
  <property fmtid="{D5CDD505-2E9C-101B-9397-08002B2CF9AE}" pid="4" name="MediaServiceImageTags">
    <vt:lpwstr/>
  </property>
</Properties>
</file>